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3.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kim_fld\03_Uターン\01_求人票\求人票（フォーマット、記入例）\v4.23\"/>
    </mc:Choice>
  </mc:AlternateContent>
  <xr:revisionPtr revIDLastSave="0" documentId="13_ncr:1_{3C44D6D0-BAEE-4E93-AB29-945E1DA31C68}" xr6:coauthVersionLast="47" xr6:coauthVersionMax="47" xr10:uidLastSave="{00000000-0000-0000-0000-000000000000}"/>
  <bookViews>
    <workbookView xWindow="-120" yWindow="-120" windowWidth="28050" windowHeight="16440" xr2:uid="{00000000-000D-0000-FFFF-FFFF00000000}"/>
  </bookViews>
  <sheets>
    <sheet name="企業求人票 一般事務（Uターン者用）" sheetId="6" r:id="rId1"/>
    <sheet name="職業分類" sheetId="4" r:id="rId2"/>
    <sheet name="産業分類" sheetId="5" r:id="rId3"/>
  </sheets>
  <definedNames>
    <definedName name="_xlnm.Print_Area" localSheetId="0">'企業求人票 一般事務（Uターン者用）'!$A$1:$FO$44</definedName>
    <definedName name="インターネット公開・職種" localSheetId="0">#REF!</definedName>
    <definedName name="インターネット公開・職種">#REF!</definedName>
    <definedName name="加入保険等" localSheetId="0">#REF!</definedName>
    <definedName name="加入保険等">#REF!</definedName>
    <definedName name="会社の特徴" localSheetId="0">#REF!</definedName>
    <definedName name="会社の特徴">#REF!</definedName>
    <definedName name="休日" localSheetId="0">#REF!</definedName>
    <definedName name="休日">#REF!</definedName>
    <definedName name="勤務延長" localSheetId="0">#REF!</definedName>
    <definedName name="勤務延長">#REF!</definedName>
    <definedName name="再雇用" localSheetId="0">#REF!</definedName>
    <definedName name="再雇用">#REF!</definedName>
    <definedName name="産業分類" localSheetId="0">#REF!</definedName>
    <definedName name="産業分類">#REF!</definedName>
    <definedName name="仕事の内容" localSheetId="0">#REF!</definedName>
    <definedName name="仕事の内容">#REF!</definedName>
    <definedName name="事業所番号" localSheetId="0">#REF!</definedName>
    <definedName name="事業所番号">#REF!</definedName>
    <definedName name="就業場所" localSheetId="0">#REF!</definedName>
    <definedName name="就業場所">#REF!</definedName>
    <definedName name="住宅" localSheetId="0">#REF!</definedName>
    <definedName name="住宅">#REF!</definedName>
    <definedName name="従業員数" localSheetId="0">#REF!</definedName>
    <definedName name="従業員数">#REF!</definedName>
    <definedName name="通勤手当" localSheetId="0">#REF!</definedName>
    <definedName name="通勤手当">#REF!</definedName>
    <definedName name="年齢" localSheetId="0">#REF!</definedName>
    <definedName name="年齢">#REF!</definedName>
    <definedName name="年齢指針" localSheetId="0">#REF!</definedName>
    <definedName name="年齢指針">#REF!</definedName>
    <definedName name="年齢指針リスト" localSheetId="0">#REF!</definedName>
    <definedName name="年齢指針リスト">#REF!</definedName>
    <definedName name="備考" localSheetId="0">#REF!</definedName>
    <definedName name="備考">#REF!</definedName>
    <definedName name="毎月の賃金" localSheetId="0">#REF!</definedName>
    <definedName name="毎月の賃金">#REF!</definedName>
  </definedNames>
  <calcPr calcId="191029"/>
</workbook>
</file>

<file path=xl/calcChain.xml><?xml version="1.0" encoding="utf-8"?>
<calcChain xmlns="http://schemas.openxmlformats.org/spreadsheetml/2006/main">
  <c r="DU32" i="6" l="1"/>
  <c r="DD32" i="6"/>
  <c r="I3" i="4"/>
  <c r="I16" i="4"/>
  <c r="I77" i="4"/>
  <c r="I78" i="4"/>
  <c r="I79" i="4"/>
  <c r="I80" i="4"/>
  <c r="I81" i="4"/>
  <c r="I82" i="4"/>
  <c r="I83" i="4"/>
  <c r="I84" i="4"/>
  <c r="I85" i="4"/>
  <c r="I86" i="4"/>
  <c r="I87" i="4"/>
  <c r="I88" i="4"/>
  <c r="I89" i="4"/>
  <c r="I90" i="4"/>
  <c r="I91" i="4"/>
  <c r="I92" i="4"/>
  <c r="I93" i="4"/>
  <c r="I94" i="4"/>
  <c r="I95" i="4"/>
  <c r="I96" i="4"/>
  <c r="I97" i="4"/>
  <c r="I98" i="4"/>
  <c r="I99" i="4"/>
  <c r="I100" i="4"/>
  <c r="I101" i="4"/>
  <c r="I102" i="4"/>
  <c r="I5" i="4"/>
  <c r="I6" i="4"/>
  <c r="I7" i="4"/>
  <c r="I8" i="4"/>
  <c r="I9" i="4"/>
  <c r="I10" i="4"/>
  <c r="I11" i="4"/>
  <c r="I12" i="4"/>
  <c r="I13" i="4"/>
  <c r="I14" i="4"/>
  <c r="I15"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4" i="4"/>
  <c r="J3" i="5"/>
  <c r="BP5" i="6" s="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4" i="5"/>
  <c r="AQ169" i="6"/>
  <c r="AQ157" i="6"/>
  <c r="AQ63" i="6"/>
  <c r="AQ80" i="6"/>
  <c r="AQ161" i="6"/>
  <c r="AQ120" i="6"/>
  <c r="AQ189" i="6"/>
  <c r="AQ143" i="6"/>
  <c r="AQ155" i="6"/>
  <c r="AQ159" i="6"/>
  <c r="AQ66" i="6"/>
  <c r="AQ186" i="6"/>
  <c r="AQ86" i="6"/>
  <c r="AQ165" i="6"/>
  <c r="AQ137" i="6"/>
  <c r="AQ68" i="6"/>
  <c r="AQ131" i="6"/>
  <c r="AQ147" i="6"/>
  <c r="AQ172" i="6"/>
  <c r="AQ128" i="6"/>
  <c r="AQ98" i="6"/>
  <c r="AQ188" i="6"/>
  <c r="AQ198" i="6"/>
  <c r="AQ85" i="6"/>
  <c r="AQ178" i="6"/>
  <c r="AQ71" i="6"/>
  <c r="AQ183" i="6"/>
  <c r="AQ197" i="6"/>
  <c r="AQ106" i="6"/>
  <c r="AQ193" i="6"/>
  <c r="AQ153" i="6"/>
  <c r="AQ148" i="6"/>
  <c r="AQ126" i="6"/>
  <c r="AQ181" i="6"/>
  <c r="AQ67" i="6"/>
  <c r="AQ111" i="6"/>
  <c r="AQ203" i="6"/>
  <c r="AQ69" i="6"/>
  <c r="AQ160" i="6"/>
  <c r="AQ114" i="6"/>
  <c r="AQ65" i="6"/>
  <c r="AQ94" i="6"/>
  <c r="AQ125" i="6"/>
  <c r="AQ93" i="6"/>
  <c r="AQ141" i="6"/>
  <c r="AQ167" i="6"/>
  <c r="AQ168" i="6"/>
  <c r="AQ121" i="6"/>
  <c r="AQ200" i="6"/>
  <c r="AQ119" i="6"/>
  <c r="AQ199" i="6"/>
  <c r="AQ133" i="6"/>
  <c r="AQ180" i="6"/>
  <c r="AQ192" i="6"/>
  <c r="AQ202" i="6"/>
  <c r="AQ156" i="6"/>
  <c r="AQ96" i="6"/>
  <c r="AQ140" i="6"/>
  <c r="AQ176" i="6"/>
  <c r="AQ124" i="6"/>
  <c r="AQ116" i="6"/>
  <c r="AQ109" i="6"/>
  <c r="AQ146" i="6"/>
  <c r="AQ152" i="6"/>
  <c r="AQ87" i="6"/>
  <c r="AQ132" i="6"/>
  <c r="AQ73" i="6"/>
  <c r="AQ164" i="6"/>
  <c r="AQ107" i="6"/>
  <c r="AQ162" i="6"/>
  <c r="AQ122" i="6"/>
  <c r="AQ110" i="6"/>
  <c r="AQ149" i="6"/>
  <c r="AQ185" i="6"/>
  <c r="AQ179" i="6"/>
  <c r="AQ191" i="6"/>
  <c r="AQ90" i="6"/>
  <c r="AQ76" i="6"/>
  <c r="AQ135" i="6"/>
  <c r="AQ154" i="6"/>
  <c r="AQ123" i="6"/>
  <c r="AQ89" i="6"/>
  <c r="AQ129" i="6"/>
  <c r="AQ150" i="6"/>
  <c r="AQ134" i="6"/>
  <c r="AQ177" i="6"/>
  <c r="AQ175" i="6"/>
  <c r="AQ113" i="6"/>
  <c r="AQ70" i="6"/>
  <c r="AQ81" i="6"/>
  <c r="AQ112" i="6"/>
  <c r="AQ82" i="6"/>
  <c r="AQ139" i="6"/>
  <c r="AQ158" i="6"/>
  <c r="AQ166" i="6"/>
  <c r="AQ173" i="6"/>
  <c r="AQ195" i="6"/>
  <c r="AQ74" i="6"/>
  <c r="AQ72" i="6"/>
  <c r="AQ130" i="6"/>
  <c r="AQ187" i="6"/>
  <c r="AQ190" i="6"/>
  <c r="AQ170" i="6"/>
  <c r="AQ174" i="6"/>
  <c r="AQ108" i="6"/>
  <c r="AQ182" i="6"/>
  <c r="AQ75" i="6"/>
  <c r="AQ88" i="6"/>
  <c r="AQ95" i="6"/>
  <c r="AQ194" i="6"/>
  <c r="AQ78" i="6"/>
  <c r="AQ99" i="6"/>
  <c r="AQ101" i="6"/>
  <c r="AQ104" i="6"/>
  <c r="AQ117" i="6"/>
  <c r="AQ171" i="6"/>
  <c r="AQ184" i="6"/>
  <c r="AQ201" i="6"/>
  <c r="AQ105" i="6"/>
  <c r="AQ138" i="6"/>
  <c r="AQ163" i="6"/>
  <c r="AQ91" i="6"/>
  <c r="AQ84" i="6"/>
  <c r="AQ151" i="6"/>
  <c r="AQ77" i="6"/>
  <c r="AQ196" i="6"/>
  <c r="AQ97" i="6"/>
  <c r="AQ102" i="6"/>
  <c r="AQ79" i="6"/>
  <c r="AQ64" i="6"/>
  <c r="AQ127" i="6"/>
  <c r="AQ103" i="6"/>
  <c r="AQ136" i="6"/>
  <c r="AQ100" i="6"/>
  <c r="AQ145" i="6"/>
  <c r="AQ118" i="6"/>
  <c r="AQ144" i="6"/>
  <c r="AQ115" i="6"/>
  <c r="AQ92" i="6"/>
  <c r="AQ142" i="6"/>
  <c r="AQ83" i="6"/>
  <c r="AQ61" i="6"/>
  <c r="AX5" i="6" l="1"/>
  <c r="AQ62" i="6"/>
</calcChain>
</file>

<file path=xl/sharedStrings.xml><?xml version="1.0" encoding="utf-8"?>
<sst xmlns="http://schemas.openxmlformats.org/spreadsheetml/2006/main" count="1059" uniqueCount="863">
  <si>
    <t>産業分類</t>
    <rPh sb="0" eb="2">
      <t>サンギョウ</t>
    </rPh>
    <rPh sb="2" eb="4">
      <t>ブンルイ</t>
    </rPh>
    <phoneticPr fontId="2"/>
  </si>
  <si>
    <t>インターネット公開</t>
    <rPh sb="7" eb="9">
      <t>コウカイ</t>
    </rPh>
    <phoneticPr fontId="2"/>
  </si>
  <si>
    <t>受付年月日</t>
    <rPh sb="0" eb="2">
      <t>ウケツケ</t>
    </rPh>
    <rPh sb="2" eb="5">
      <t>ネンガッピ</t>
    </rPh>
    <phoneticPr fontId="2"/>
  </si>
  <si>
    <t>紹介期限日</t>
    <rPh sb="0" eb="2">
      <t>ショウカイ</t>
    </rPh>
    <rPh sb="2" eb="5">
      <t>キゲンビ</t>
    </rPh>
    <phoneticPr fontId="2"/>
  </si>
  <si>
    <t>職　　　種</t>
    <rPh sb="0" eb="1">
      <t>ショク</t>
    </rPh>
    <rPh sb="4" eb="5">
      <t>タネ</t>
    </rPh>
    <phoneticPr fontId="2"/>
  </si>
  <si>
    <t>人</t>
    <rPh sb="0" eb="1">
      <t>ニン</t>
    </rPh>
    <phoneticPr fontId="2"/>
  </si>
  <si>
    <t>事業所名</t>
    <rPh sb="0" eb="2">
      <t>ジギョウ</t>
    </rPh>
    <rPh sb="2" eb="3">
      <t>ショ</t>
    </rPh>
    <rPh sb="3" eb="4">
      <t>メイ</t>
    </rPh>
    <phoneticPr fontId="2"/>
  </si>
  <si>
    <t>雇用形態</t>
    <rPh sb="0" eb="2">
      <t>コヨウ</t>
    </rPh>
    <rPh sb="2" eb="4">
      <t>ケイタイ</t>
    </rPh>
    <phoneticPr fontId="2"/>
  </si>
  <si>
    <t>学歴</t>
    <rPh sb="0" eb="1">
      <t>ガク</t>
    </rPh>
    <rPh sb="1" eb="2">
      <t>レキ</t>
    </rPh>
    <phoneticPr fontId="2"/>
  </si>
  <si>
    <t>（専攻科目）</t>
    <rPh sb="1" eb="3">
      <t>センコウ</t>
    </rPh>
    <rPh sb="3" eb="5">
      <t>カモク</t>
    </rPh>
    <phoneticPr fontId="2"/>
  </si>
  <si>
    <t>　　特長
会社の</t>
    <rPh sb="2" eb="4">
      <t>トクチョウ</t>
    </rPh>
    <rPh sb="5" eb="6">
      <t>カイ</t>
    </rPh>
    <rPh sb="6" eb="7">
      <t>シャ</t>
    </rPh>
    <phoneticPr fontId="2"/>
  </si>
  <si>
    <t>就業時間</t>
    <rPh sb="0" eb="1">
      <t>シュウ</t>
    </rPh>
    <rPh sb="1" eb="2">
      <t>ギョウ</t>
    </rPh>
    <rPh sb="2" eb="4">
      <t>ジカン</t>
    </rPh>
    <phoneticPr fontId="2"/>
  </si>
  <si>
    <t>有</t>
    <rPh sb="0" eb="1">
      <t>アリ</t>
    </rPh>
    <phoneticPr fontId="2"/>
  </si>
  <si>
    <t>無</t>
    <rPh sb="0" eb="1">
      <t>ナシ</t>
    </rPh>
    <phoneticPr fontId="2"/>
  </si>
  <si>
    <t>設立</t>
    <rPh sb="0" eb="2">
      <t>セツリツ</t>
    </rPh>
    <phoneticPr fontId="2"/>
  </si>
  <si>
    <t>休日休暇</t>
    <rPh sb="0" eb="2">
      <t>キュウジツ</t>
    </rPh>
    <rPh sb="2" eb="4">
      <t>キュウカ</t>
    </rPh>
    <phoneticPr fontId="2"/>
  </si>
  <si>
    <t>加入保険等</t>
    <rPh sb="0" eb="1">
      <t>カ</t>
    </rPh>
    <rPh sb="1" eb="2">
      <t>イリ</t>
    </rPh>
    <rPh sb="2" eb="5">
      <t>ホケントウ</t>
    </rPh>
    <phoneticPr fontId="2"/>
  </si>
  <si>
    <t>退職金制度</t>
    <rPh sb="0" eb="3">
      <t>タイショクキン</t>
    </rPh>
    <rPh sb="3" eb="5">
      <t>セイド</t>
    </rPh>
    <phoneticPr fontId="2"/>
  </si>
  <si>
    <t>定年制</t>
    <rPh sb="0" eb="3">
      <t>テイネンセイ</t>
    </rPh>
    <phoneticPr fontId="2"/>
  </si>
  <si>
    <t>育児休業取得実績</t>
    <rPh sb="0" eb="2">
      <t>イクジ</t>
    </rPh>
    <rPh sb="2" eb="4">
      <t>キュウギョウ</t>
    </rPh>
    <rPh sb="4" eb="6">
      <t>シュトク</t>
    </rPh>
    <rPh sb="6" eb="8">
      <t>ジッセキ</t>
    </rPh>
    <phoneticPr fontId="2"/>
  </si>
  <si>
    <t>給与形態</t>
    <rPh sb="0" eb="2">
      <t>キュウヨ</t>
    </rPh>
    <rPh sb="2" eb="4">
      <t>ケイタイ</t>
    </rPh>
    <phoneticPr fontId="2"/>
  </si>
  <si>
    <t>賞与</t>
    <rPh sb="0" eb="2">
      <t>ショウヨ</t>
    </rPh>
    <phoneticPr fontId="2"/>
  </si>
  <si>
    <t>昇給</t>
    <rPh sb="0" eb="2">
      <t>ショウキュウ</t>
    </rPh>
    <phoneticPr fontId="2"/>
  </si>
  <si>
    <t>住宅</t>
    <rPh sb="0" eb="2">
      <t>ジュウタク</t>
    </rPh>
    <phoneticPr fontId="2"/>
  </si>
  <si>
    <t>単身用</t>
    <rPh sb="0" eb="3">
      <t>タンシンヨウ</t>
    </rPh>
    <phoneticPr fontId="2"/>
  </si>
  <si>
    <t>世帯用</t>
    <rPh sb="0" eb="3">
      <t>セタイヨウ</t>
    </rPh>
    <phoneticPr fontId="2"/>
  </si>
  <si>
    <t>ﾏｲｶｰ通勤</t>
    <rPh sb="4" eb="6">
      <t>ツウキン</t>
    </rPh>
    <phoneticPr fontId="2"/>
  </si>
  <si>
    <t>給与</t>
    <rPh sb="0" eb="2">
      <t>キュウヨ</t>
    </rPh>
    <phoneticPr fontId="2"/>
  </si>
  <si>
    <t>円</t>
    <rPh sb="0" eb="1">
      <t>エン</t>
    </rPh>
    <phoneticPr fontId="2"/>
  </si>
  <si>
    <t>担当者</t>
    <rPh sb="0" eb="3">
      <t>タントウシャ</t>
    </rPh>
    <phoneticPr fontId="2"/>
  </si>
  <si>
    <t>TEL</t>
    <phoneticPr fontId="2"/>
  </si>
  <si>
    <t>)</t>
    <phoneticPr fontId="2"/>
  </si>
  <si>
    <t>FAX</t>
    <phoneticPr fontId="2"/>
  </si>
  <si>
    <t>(</t>
    <phoneticPr fontId="2"/>
  </si>
  <si>
    <t>)線(</t>
    <phoneticPr fontId="2"/>
  </si>
  <si>
    <t>)駅 ・バス停から徒歩(</t>
    <phoneticPr fontId="2"/>
  </si>
  <si>
    <t>)分</t>
    <phoneticPr fontId="2"/>
  </si>
  <si>
    <t>必要な
経験・
免許・
資格等</t>
    <phoneticPr fontId="2"/>
  </si>
  <si>
    <t>人</t>
    <rPh sb="0" eb="1">
      <t>ヒト</t>
    </rPh>
    <phoneticPr fontId="2"/>
  </si>
  <si>
    <t>）</t>
    <phoneticPr fontId="2"/>
  </si>
  <si>
    <t>～</t>
    <phoneticPr fontId="2"/>
  </si>
  <si>
    <t>事業所・求人に係る特記事項</t>
    <phoneticPr fontId="2"/>
  </si>
  <si>
    <t>面接日時</t>
    <rPh sb="0" eb="2">
      <t>メンセツ</t>
    </rPh>
    <rPh sb="2" eb="4">
      <t>ニチジ</t>
    </rPh>
    <phoneticPr fontId="2"/>
  </si>
  <si>
    <t>年</t>
    <rPh sb="0" eb="1">
      <t>ネン</t>
    </rPh>
    <phoneticPr fontId="2"/>
  </si>
  <si>
    <t>回</t>
    <rPh sb="0" eb="1">
      <t>カイ</t>
    </rPh>
    <phoneticPr fontId="2"/>
  </si>
  <si>
    <t>ヶ月分</t>
    <rPh sb="1" eb="2">
      <t>ゲツ</t>
    </rPh>
    <rPh sb="2" eb="3">
      <t>ブン</t>
    </rPh>
    <phoneticPr fontId="2"/>
  </si>
  <si>
    <t>又は</t>
    <rPh sb="0" eb="1">
      <t>マタ</t>
    </rPh>
    <phoneticPr fontId="2"/>
  </si>
  <si>
    <t>万円</t>
    <rPh sb="0" eb="2">
      <t>マンエン</t>
    </rPh>
    <phoneticPr fontId="2"/>
  </si>
  <si>
    <t>(ベースアップ込みの前年度実績)</t>
    <rPh sb="7" eb="8">
      <t>コ</t>
    </rPh>
    <rPh sb="10" eb="13">
      <t>ゼンネンド</t>
    </rPh>
    <rPh sb="13" eb="15">
      <t>ジッセキ</t>
    </rPh>
    <rPh sb="14" eb="15">
      <t>セキ</t>
    </rPh>
    <phoneticPr fontId="2"/>
  </si>
  <si>
    <t>職業分類</t>
    <rPh sb="0" eb="2">
      <t>ショクギョウ</t>
    </rPh>
    <rPh sb="2" eb="4">
      <t>ブンルイ</t>
    </rPh>
    <phoneticPr fontId="2"/>
  </si>
  <si>
    <t>①</t>
    <phoneticPr fontId="2"/>
  </si>
  <si>
    <t>②</t>
    <phoneticPr fontId="2"/>
  </si>
  <si>
    <t>③</t>
    <phoneticPr fontId="2"/>
  </si>
  <si>
    <t>その他（</t>
    <rPh sb="2" eb="3">
      <t>タ</t>
    </rPh>
    <phoneticPr fontId="2"/>
  </si>
  <si>
    <t>④</t>
    <phoneticPr fontId="2"/>
  </si>
  <si>
    <t>勤務延長</t>
    <rPh sb="0" eb="4">
      <t>キンムエンチョウ</t>
    </rPh>
    <phoneticPr fontId="2"/>
  </si>
  <si>
    <t>再雇用</t>
    <rPh sb="0" eb="3">
      <t>サイコヨウ</t>
    </rPh>
    <phoneticPr fontId="2"/>
  </si>
  <si>
    <t>受動喫煙対策</t>
    <rPh sb="0" eb="2">
      <t>ジュドウ</t>
    </rPh>
    <rPh sb="2" eb="4">
      <t>キツエン</t>
    </rPh>
    <rPh sb="4" eb="6">
      <t>タイサク</t>
    </rPh>
    <phoneticPr fontId="2"/>
  </si>
  <si>
    <t>入居可</t>
    <rPh sb="0" eb="2">
      <t>ニュウキョ</t>
    </rPh>
    <rPh sb="2" eb="3">
      <t>カ</t>
    </rPh>
    <phoneticPr fontId="2"/>
  </si>
  <si>
    <t>入居不可</t>
    <rPh sb="0" eb="2">
      <t>ニュウキョ</t>
    </rPh>
    <rPh sb="2" eb="4">
      <t>フカ</t>
    </rPh>
    <phoneticPr fontId="2"/>
  </si>
  <si>
    <t>可</t>
    <rPh sb="0" eb="1">
      <t>カ</t>
    </rPh>
    <phoneticPr fontId="2"/>
  </si>
  <si>
    <t>不可</t>
    <rPh sb="0" eb="2">
      <t>フカ</t>
    </rPh>
    <phoneticPr fontId="2"/>
  </si>
  <si>
    <t>選択</t>
    <rPh sb="0" eb="2">
      <t>センタク</t>
    </rPh>
    <phoneticPr fontId="2"/>
  </si>
  <si>
    <t>同一</t>
    <rPh sb="0" eb="2">
      <t>ドウイツ</t>
    </rPh>
    <phoneticPr fontId="2"/>
  </si>
  <si>
    <t>別</t>
    <rPh sb="0" eb="1">
      <t>ベツ</t>
    </rPh>
    <phoneticPr fontId="2"/>
  </si>
  <si>
    <t>希望する</t>
    <rPh sb="0" eb="2">
      <t>キボウ</t>
    </rPh>
    <phoneticPr fontId="2"/>
  </si>
  <si>
    <t>希望しない</t>
    <rPh sb="0" eb="2">
      <t>キボウ</t>
    </rPh>
    <phoneticPr fontId="2"/>
  </si>
  <si>
    <t xml:space="preserve">　 </t>
    <phoneticPr fontId="2"/>
  </si>
  <si>
    <t>雇用</t>
    <phoneticPr fontId="2"/>
  </si>
  <si>
    <t>労災</t>
    <rPh sb="0" eb="2">
      <t>ロウサイ</t>
    </rPh>
    <phoneticPr fontId="2"/>
  </si>
  <si>
    <t>健康</t>
    <rPh sb="0" eb="2">
      <t>ケンコウ</t>
    </rPh>
    <phoneticPr fontId="2"/>
  </si>
  <si>
    <t>厚生</t>
    <rPh sb="0" eb="2">
      <t>コウセイ</t>
    </rPh>
    <phoneticPr fontId="2"/>
  </si>
  <si>
    <t>厚生年金基金</t>
    <rPh sb="0" eb="2">
      <t>コウセイ</t>
    </rPh>
    <rPh sb="2" eb="4">
      <t>ネンキン</t>
    </rPh>
    <rPh sb="4" eb="6">
      <t>キキン</t>
    </rPh>
    <phoneticPr fontId="2"/>
  </si>
  <si>
    <t>大分類</t>
    <rPh sb="0" eb="3">
      <t>ダイブンルイ</t>
    </rPh>
    <phoneticPr fontId="2"/>
  </si>
  <si>
    <t>中分類</t>
    <rPh sb="0" eb="1">
      <t>チュウ</t>
    </rPh>
    <rPh sb="1" eb="3">
      <t>ブンルイ</t>
    </rPh>
    <phoneticPr fontId="2"/>
  </si>
  <si>
    <t>E</t>
  </si>
  <si>
    <t>H</t>
  </si>
  <si>
    <t xml:space="preserve"> </t>
    <phoneticPr fontId="2"/>
  </si>
  <si>
    <t>求人票へ戻る</t>
    <rPh sb="0" eb="3">
      <t>キュウジンヒョウ</t>
    </rPh>
    <rPh sb="4" eb="5">
      <t>モド</t>
    </rPh>
    <phoneticPr fontId="2"/>
  </si>
  <si>
    <t>農業、林業</t>
    <rPh sb="0" eb="2">
      <t>ノウギョウ</t>
    </rPh>
    <rPh sb="3" eb="5">
      <t>リンギョウ</t>
    </rPh>
    <phoneticPr fontId="2"/>
  </si>
  <si>
    <t>農業</t>
    <rPh sb="0" eb="2">
      <t>ノウギョウ</t>
    </rPh>
    <phoneticPr fontId="2"/>
  </si>
  <si>
    <t>林業</t>
    <rPh sb="0" eb="2">
      <t>リンギョウ</t>
    </rPh>
    <phoneticPr fontId="2"/>
  </si>
  <si>
    <t>漁業</t>
    <rPh sb="0" eb="2">
      <t>ギョギョウ</t>
    </rPh>
    <phoneticPr fontId="2"/>
  </si>
  <si>
    <t>漁業（水産養殖業を除く）</t>
    <rPh sb="0" eb="2">
      <t>ギョギョウ</t>
    </rPh>
    <rPh sb="3" eb="5">
      <t>スイサン</t>
    </rPh>
    <rPh sb="5" eb="7">
      <t>ヨウショク</t>
    </rPh>
    <rPh sb="7" eb="8">
      <t>ギョウ</t>
    </rPh>
    <rPh sb="9" eb="10">
      <t>ノゾ</t>
    </rPh>
    <phoneticPr fontId="2"/>
  </si>
  <si>
    <t>水産養殖業</t>
    <rPh sb="0" eb="2">
      <t>スイサン</t>
    </rPh>
    <rPh sb="2" eb="5">
      <t>ヨウショクギョウ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</si>
  <si>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</si>
  <si>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鉱業、採石業、砂利採取業</t>
    <rPh sb="0" eb="2">
      <t>コウギョウ</t>
    </rPh>
    <phoneticPr fontId="2"/>
  </si>
  <si>
    <t>建設業</t>
    <rPh sb="0" eb="3">
      <t>ケンセツギョウ</t>
    </rPh>
    <phoneticPr fontId="2"/>
  </si>
  <si>
    <t>総合工事業</t>
    <rPh sb="0" eb="2">
      <t>ソウゴウ</t>
    </rPh>
    <rPh sb="2" eb="4">
      <t>コウジ</t>
    </rPh>
    <rPh sb="4" eb="5">
      <t>ギョウ</t>
    </rPh>
    <phoneticPr fontId="2"/>
  </si>
  <si>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2"/>
  </si>
  <si>
    <t>設備工事業</t>
    <rPh sb="0" eb="2">
      <t>セツビ</t>
    </rPh>
    <rPh sb="2" eb="4">
      <t>コウジ</t>
    </rPh>
    <rPh sb="4" eb="5">
      <t>ギョウ</t>
    </rPh>
    <phoneticPr fontId="2"/>
  </si>
  <si>
    <t>製造業</t>
    <rPh sb="0" eb="3">
      <t>セイゾウギョウ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</si>
  <si>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</si>
  <si>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</si>
  <si>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繊維工業</t>
    <rPh sb="0" eb="2">
      <t>センイ</t>
    </rPh>
    <rPh sb="2" eb="4">
      <t>コウギョウ</t>
    </rPh>
    <phoneticPr fontId="2"/>
  </si>
  <si>
    <t>木材・木製品製造業（家具を除く）</t>
    <rPh sb="0" eb="2">
      <t>モクザイ</t>
    </rPh>
    <rPh sb="3" eb="6">
      <t>モクセイヒン</t>
    </rPh>
    <rPh sb="6" eb="9">
      <t>セイゾウギョウ</t>
    </rPh>
    <rPh sb="10" eb="12">
      <t>カグ</t>
    </rPh>
    <rPh sb="13" eb="14">
      <t>ノゾ</t>
    </rPh>
    <phoneticPr fontId="2"/>
  </si>
  <si>
    <t>家具・装備品製造業</t>
    <rPh sb="0" eb="2">
      <t>カグ</t>
    </rPh>
    <rPh sb="3" eb="5">
      <t>ソウビ</t>
    </rPh>
    <rPh sb="5" eb="6">
      <t>ヒン</t>
    </rPh>
    <rPh sb="6" eb="9">
      <t>セイゾウギョウ</t>
    </rPh>
    <phoneticPr fontId="2"/>
  </si>
  <si>
    <t>パルプ・紙・紙加工品製造業</t>
    <rPh sb="4" eb="5">
      <t>カミ</t>
    </rPh>
    <rPh sb="6" eb="7">
      <t>カミ</t>
    </rPh>
    <rPh sb="7" eb="10">
      <t>カコウヒン</t>
    </rPh>
    <rPh sb="10" eb="13">
      <t>セイゾウギョウ</t>
    </rPh>
    <phoneticPr fontId="2"/>
  </si>
  <si>
    <t>印刷・同関連業</t>
    <rPh sb="0" eb="2">
      <t>インサツ</t>
    </rPh>
    <rPh sb="3" eb="4">
      <t>オナ</t>
    </rPh>
    <rPh sb="4" eb="6">
      <t>カンレン</t>
    </rPh>
    <rPh sb="6" eb="7">
      <t>ギョウ</t>
    </rPh>
    <phoneticPr fontId="2"/>
  </si>
  <si>
    <t>化学工業</t>
    <rPh sb="0" eb="2">
      <t>カガク</t>
    </rPh>
    <rPh sb="2" eb="4">
      <t>コウギョウ</t>
    </rPh>
    <phoneticPr fontId="2"/>
  </si>
  <si>
    <t>石油製品・石炭製品製造業</t>
    <rPh sb="0" eb="2">
      <t>セキユ</t>
    </rPh>
    <rPh sb="2" eb="4">
      <t>セイヒン</t>
    </rPh>
    <rPh sb="5" eb="7">
      <t>セキタン</t>
    </rPh>
    <rPh sb="7" eb="9">
      <t>セイヒン</t>
    </rPh>
    <rPh sb="9" eb="12">
      <t>セイゾウギョウ</t>
    </rPh>
    <phoneticPr fontId="2"/>
  </si>
  <si>
    <t>プラスチック製品製造業（別掲を除く）</t>
    <rPh sb="6" eb="8">
      <t>セイヒン</t>
    </rPh>
    <rPh sb="8" eb="11">
      <t>セイゾウギョウ</t>
    </rPh>
    <rPh sb="12" eb="14">
      <t>ベッケイ</t>
    </rPh>
    <rPh sb="15" eb="16">
      <t>ノゾ</t>
    </rPh>
    <phoneticPr fontId="2"/>
  </si>
  <si>
    <t>ゴム製品製造業</t>
    <rPh sb="2" eb="4">
      <t>セイヒン</t>
    </rPh>
    <rPh sb="4" eb="7">
      <t>セイゾウギョウ</t>
    </rPh>
    <phoneticPr fontId="2"/>
  </si>
  <si>
    <t>なめし革・同製品・毛皮製造業</t>
    <rPh sb="3" eb="4">
      <t>カワ</t>
    </rPh>
    <rPh sb="5" eb="6">
      <t>オナ</t>
    </rPh>
    <rPh sb="6" eb="8">
      <t>セイヒン</t>
    </rPh>
    <rPh sb="9" eb="11">
      <t>ケガワ</t>
    </rPh>
    <rPh sb="11" eb="14">
      <t>セイゾウギョウ</t>
    </rPh>
    <phoneticPr fontId="2"/>
  </si>
  <si>
    <t>窯業・土石製品製造業</t>
    <rPh sb="0" eb="2">
      <t>ヨウギョウ</t>
    </rPh>
    <rPh sb="3" eb="5">
      <t>ドセキ</t>
    </rPh>
    <rPh sb="5" eb="7">
      <t>セイヒン</t>
    </rPh>
    <rPh sb="7" eb="10">
      <t>セイゾウギョウ</t>
    </rPh>
    <phoneticPr fontId="2"/>
  </si>
  <si>
    <t>鉄鋼業</t>
    <rPh sb="0" eb="2">
      <t>テッコウ</t>
    </rPh>
    <rPh sb="2" eb="3">
      <t>ギョウ</t>
    </rPh>
    <phoneticPr fontId="2"/>
  </si>
  <si>
    <t>非鉄金属製造業</t>
    <rPh sb="0" eb="2">
      <t>ヒテツ</t>
    </rPh>
    <rPh sb="2" eb="4">
      <t>キンゾク</t>
    </rPh>
    <rPh sb="4" eb="7">
      <t>セイゾウギョウ</t>
    </rPh>
    <phoneticPr fontId="2"/>
  </si>
  <si>
    <t>金属製品製造業</t>
    <rPh sb="0" eb="2">
      <t>キンゾク</t>
    </rPh>
    <rPh sb="2" eb="4">
      <t>セイヒン</t>
    </rPh>
    <rPh sb="4" eb="7">
      <t>セイゾウギョウ</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</si>
  <si>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</si>
  <si>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</si>
  <si>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</si>
  <si>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t>電子部品・デバイス・電子回路製造業</t>
    <rPh sb="0" eb="2">
      <t>デンシ</t>
    </rPh>
    <rPh sb="2" eb="4">
      <t>ブヒン</t>
    </rPh>
    <rPh sb="10" eb="12">
      <t>デンシ</t>
    </rPh>
    <rPh sb="12" eb="14">
      <t>カイロ</t>
    </rPh>
    <rPh sb="14" eb="17">
      <t>セイゾウギョウ</t>
    </rPh>
    <phoneticPr fontId="2"/>
  </si>
  <si>
    <t>電気機械器具製造業</t>
    <rPh sb="0" eb="2">
      <t>デンキ</t>
    </rPh>
    <rPh sb="2" eb="4">
      <t>キカイ</t>
    </rPh>
    <rPh sb="4" eb="6">
      <t>キグ</t>
    </rPh>
    <rPh sb="6" eb="9">
      <t>セイゾウギョウ</t>
    </rPh>
    <phoneticPr fontId="2"/>
  </si>
  <si>
    <t>情報通信機械器具製造業</t>
    <rPh sb="0" eb="2">
      <t>ジョウホウ</t>
    </rPh>
    <rPh sb="2" eb="4">
      <t>ツウシン</t>
    </rPh>
    <rPh sb="4" eb="6">
      <t>キカイ</t>
    </rPh>
    <rPh sb="6" eb="8">
      <t>キグ</t>
    </rPh>
    <rPh sb="8" eb="11">
      <t>セイゾウギョウ</t>
    </rPh>
    <phoneticPr fontId="2"/>
  </si>
  <si>
    <t>輸送用機械器具製造業</t>
    <rPh sb="0" eb="2">
      <t>ユソウ</t>
    </rPh>
    <rPh sb="2" eb="3">
      <t>ヨウ</t>
    </rPh>
    <rPh sb="3" eb="5">
      <t>キカイ</t>
    </rPh>
    <rPh sb="5" eb="7">
      <t>キグ</t>
    </rPh>
    <rPh sb="7" eb="10">
      <t>セイゾウギョウ</t>
    </rPh>
    <phoneticPr fontId="2"/>
  </si>
  <si>
    <t>その他の製造業</t>
    <rPh sb="2" eb="3">
      <t>タ</t>
    </rPh>
    <rPh sb="4" eb="7">
      <t>セイゾウギョウ</t>
    </rPh>
    <phoneticPr fontId="2"/>
  </si>
  <si>
    <t>電機・ガス・熱供給・水道業</t>
    <rPh sb="0" eb="2">
      <t>デンキ</t>
    </rPh>
    <rPh sb="6" eb="9">
      <t>ネツキョウキュウ</t>
    </rPh>
    <rPh sb="10" eb="13">
      <t>スイドウギョウ</t>
    </rPh>
    <phoneticPr fontId="2"/>
  </si>
  <si>
    <t>電気業</t>
    <rPh sb="0" eb="3">
      <t>デンキギョウ</t>
    </rPh>
    <phoneticPr fontId="2"/>
  </si>
  <si>
    <t>ガス業</t>
    <rPh sb="2" eb="3">
      <t>ギョウ</t>
    </rPh>
    <phoneticPr fontId="2"/>
  </si>
  <si>
    <t>熱供給業</t>
    <rPh sb="0" eb="3">
      <t>ネツキョウキュウ</t>
    </rPh>
    <rPh sb="3" eb="4">
      <t>ギョウ</t>
    </rPh>
    <phoneticPr fontId="2"/>
  </si>
  <si>
    <t>水道業</t>
    <rPh sb="0" eb="3">
      <t>スイドウギョウ</t>
    </rPh>
    <phoneticPr fontId="2"/>
  </si>
  <si>
    <t>情報通信業</t>
    <rPh sb="0" eb="2">
      <t>ジョウホウ</t>
    </rPh>
    <rPh sb="2" eb="5">
      <t>ツウシンギョウ</t>
    </rPh>
    <phoneticPr fontId="2"/>
  </si>
  <si>
    <t>通信業</t>
    <rPh sb="0" eb="3">
      <t>ツウシンギョウ</t>
    </rPh>
    <phoneticPr fontId="2"/>
  </si>
  <si>
    <t>放送業</t>
    <rPh sb="0" eb="3">
      <t>ホウソウギョウ</t>
    </rPh>
    <phoneticPr fontId="2"/>
  </si>
  <si>
    <t>情報サービス業</t>
    <rPh sb="0" eb="2">
      <t>ジョウホウ</t>
    </rPh>
    <rPh sb="6" eb="7">
      <t>ギョウ</t>
    </rPh>
    <phoneticPr fontId="2"/>
  </si>
  <si>
    <t>インターネット付随サービス業</t>
    <rPh sb="7" eb="9">
      <t>フズイ</t>
    </rPh>
    <rPh sb="13" eb="14">
      <t>ギョウ</t>
    </rPh>
    <phoneticPr fontId="2"/>
  </si>
  <si>
    <t>映像・音声・文字情報制作業</t>
    <rPh sb="0" eb="2">
      <t>エイゾウ</t>
    </rPh>
    <rPh sb="3" eb="5">
      <t>オンセイ</t>
    </rPh>
    <rPh sb="6" eb="8">
      <t>モジ</t>
    </rPh>
    <rPh sb="8" eb="10">
      <t>ジョウホウ</t>
    </rPh>
    <rPh sb="10" eb="12">
      <t>セイサク</t>
    </rPh>
    <rPh sb="12" eb="13">
      <t>ギョウ</t>
    </rPh>
    <phoneticPr fontId="2"/>
  </si>
  <si>
    <t>運輸業、郵便業</t>
    <rPh sb="0" eb="3">
      <t>ウンユギョウ</t>
    </rPh>
    <rPh sb="4" eb="6">
      <t>ユウビン</t>
    </rPh>
    <rPh sb="6" eb="7">
      <t>ギョウ</t>
    </rPh>
    <phoneticPr fontId="2"/>
  </si>
  <si>
    <t>鉄道業</t>
    <rPh sb="0" eb="2">
      <t>テツドウ</t>
    </rPh>
    <rPh sb="2" eb="3">
      <t>ギョウ</t>
    </rPh>
    <phoneticPr fontId="2"/>
  </si>
  <si>
    <t>道路旅客運送業</t>
    <rPh sb="0" eb="2">
      <t>ドウロ</t>
    </rPh>
    <rPh sb="2" eb="4">
      <t>リョカク</t>
    </rPh>
    <rPh sb="4" eb="7">
      <t>ウンソウギョウ</t>
    </rPh>
    <phoneticPr fontId="2"/>
  </si>
  <si>
    <t>道路貨物運送業</t>
    <rPh sb="0" eb="2">
      <t>ドウロ</t>
    </rPh>
    <rPh sb="2" eb="4">
      <t>カモツ</t>
    </rPh>
    <rPh sb="4" eb="7">
      <t>ウンソウギョウ</t>
    </rPh>
    <phoneticPr fontId="2"/>
  </si>
  <si>
    <t>水運業</t>
    <rPh sb="0" eb="3">
      <t>スイウンギョウ</t>
    </rPh>
    <phoneticPr fontId="2"/>
  </si>
  <si>
    <t>航空運輸業</t>
    <rPh sb="0" eb="2">
      <t>コウクウ</t>
    </rPh>
    <rPh sb="2" eb="5">
      <t>ウンユギョウ</t>
    </rPh>
    <phoneticPr fontId="2"/>
  </si>
  <si>
    <t>倉庫業</t>
    <rPh sb="0" eb="3">
      <t>ソウコギョウ</t>
    </rPh>
    <phoneticPr fontId="2"/>
  </si>
  <si>
    <t>運輸に附帯するサービス業</t>
    <rPh sb="0" eb="2">
      <t>ウンユ</t>
    </rPh>
    <rPh sb="3" eb="5">
      <t>フタイ</t>
    </rPh>
    <rPh sb="11" eb="12">
      <t>ギョウ</t>
    </rPh>
    <phoneticPr fontId="2"/>
  </si>
  <si>
    <t>郵便業（信書便事業を含む）</t>
    <rPh sb="0" eb="2">
      <t>ユウビン</t>
    </rPh>
    <rPh sb="2" eb="3">
      <t>ギョウ</t>
    </rPh>
    <rPh sb="4" eb="6">
      <t>シンショ</t>
    </rPh>
    <rPh sb="6" eb="7">
      <t>ビン</t>
    </rPh>
    <rPh sb="7" eb="9">
      <t>ジギョウ</t>
    </rPh>
    <rPh sb="10" eb="11">
      <t>フク</t>
    </rPh>
    <phoneticPr fontId="2"/>
  </si>
  <si>
    <t>卸売業・小売業</t>
    <rPh sb="0" eb="2">
      <t>オロシウ</t>
    </rPh>
    <rPh sb="2" eb="3">
      <t>ギョウ</t>
    </rPh>
    <rPh sb="4" eb="7">
      <t>コウリギョウ</t>
    </rPh>
    <phoneticPr fontId="2"/>
  </si>
  <si>
    <t>各種商品卸売業</t>
    <rPh sb="0" eb="2">
      <t>カクシュ</t>
    </rPh>
    <rPh sb="2" eb="4">
      <t>ショウヒン</t>
    </rPh>
    <rPh sb="4" eb="7">
      <t>オロシウリギョウ</t>
    </rPh>
    <phoneticPr fontId="2"/>
  </si>
  <si>
    <t>繊維・衣服等卸売業</t>
    <rPh sb="0" eb="2">
      <t>センイ</t>
    </rPh>
    <rPh sb="3" eb="5">
      <t>イフク</t>
    </rPh>
    <rPh sb="5" eb="6">
      <t>トウ</t>
    </rPh>
    <rPh sb="6" eb="8">
      <t>オロシウ</t>
    </rPh>
    <rPh sb="8" eb="9">
      <t>ギョウ</t>
    </rPh>
    <phoneticPr fontId="2"/>
  </si>
  <si>
    <t>飲食料品卸売業</t>
    <rPh sb="0" eb="4">
      <t>インショクリョウヒン</t>
    </rPh>
    <rPh sb="4" eb="7">
      <t>オロシウリギョウ</t>
    </rPh>
    <phoneticPr fontId="2"/>
  </si>
  <si>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2"/>
  </si>
  <si>
    <t>機械器具卸売業</t>
    <rPh sb="0" eb="2">
      <t>キカイ</t>
    </rPh>
    <rPh sb="2" eb="4">
      <t>キグ</t>
    </rPh>
    <rPh sb="4" eb="7">
      <t>オロシウリギョウ</t>
    </rPh>
    <phoneticPr fontId="2"/>
  </si>
  <si>
    <t>その他の卸売業</t>
    <rPh sb="2" eb="3">
      <t>タ</t>
    </rPh>
    <rPh sb="4" eb="7">
      <t>オロシウリギョウ</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</si>
  <si>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</si>
  <si>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</si>
  <si>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シナ</t>
    </rPh>
    <rPh sb="4" eb="7">
      <t>コウリギョウ</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</si>
  <si>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</si>
  <si>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</si>
  <si>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</si>
  <si>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金融業・保険業</t>
    <rPh sb="0" eb="2">
      <t>キンユウ</t>
    </rPh>
    <rPh sb="2" eb="3">
      <t>ギョウ</t>
    </rPh>
    <rPh sb="4" eb="7">
      <t>ホケンギョウ</t>
    </rPh>
    <phoneticPr fontId="2"/>
  </si>
  <si>
    <t>銀行業</t>
    <rPh sb="0" eb="3">
      <t>ギンコウギョウ</t>
    </rPh>
    <phoneticPr fontId="2"/>
  </si>
  <si>
    <t>協同組織金融業</t>
    <rPh sb="0" eb="2">
      <t>キョウドウ</t>
    </rPh>
    <rPh sb="2" eb="4">
      <t>ソシキ</t>
    </rPh>
    <rPh sb="4" eb="7">
      <t>キンユウギョウ</t>
    </rPh>
    <phoneticPr fontId="2"/>
  </si>
  <si>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2"/>
  </si>
  <si>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2"/>
  </si>
  <si>
    <t>補助的金融業等</t>
    <rPh sb="0" eb="3">
      <t>ホジョテキ</t>
    </rPh>
    <rPh sb="3" eb="6">
      <t>キンユウギョウ</t>
    </rPh>
    <rPh sb="6" eb="7">
      <t>トウ</t>
    </rPh>
    <phoneticPr fontId="2"/>
  </si>
  <si>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2"/>
  </si>
  <si>
    <t>不動産業、物品賃貸業</t>
    <rPh sb="0" eb="4">
      <t>フドウサンギョウ</t>
    </rPh>
    <rPh sb="5" eb="7">
      <t>ブッピン</t>
    </rPh>
    <rPh sb="7" eb="10">
      <t>チンタイギョウ</t>
    </rPh>
    <phoneticPr fontId="2"/>
  </si>
  <si>
    <t>不動産取引業</t>
    <rPh sb="0" eb="3">
      <t>フドウサン</t>
    </rPh>
    <rPh sb="3" eb="6">
      <t>トリヒキギョウ</t>
    </rPh>
    <phoneticPr fontId="2"/>
  </si>
  <si>
    <t>不動産賃貸業・管理業</t>
    <rPh sb="0" eb="3">
      <t>フドウサン</t>
    </rPh>
    <rPh sb="3" eb="6">
      <t>チンタイギョウ</t>
    </rPh>
    <rPh sb="7" eb="10">
      <t>カンリギョウ</t>
    </rPh>
    <phoneticPr fontId="2"/>
  </si>
  <si>
    <t>物品賃貸業</t>
  </si>
  <si>
    <t>学術研究、専門・技術サービス業</t>
    <rPh sb="0" eb="2">
      <t>ガクジュツ</t>
    </rPh>
    <rPh sb="2" eb="4">
      <t>ケンキュウ</t>
    </rPh>
    <rPh sb="5" eb="7">
      <t>センモン</t>
    </rPh>
    <rPh sb="8" eb="10">
      <t>ギジュツ</t>
    </rPh>
    <rPh sb="14" eb="15">
      <t>ギョウ</t>
    </rPh>
    <phoneticPr fontId="2"/>
  </si>
  <si>
    <t>学術・開発研究機関</t>
    <rPh sb="0" eb="2">
      <t>ガクジュツ</t>
    </rPh>
    <rPh sb="3" eb="5">
      <t>カイハツ</t>
    </rPh>
    <rPh sb="5" eb="7">
      <t>ケンキュウ</t>
    </rPh>
    <rPh sb="7" eb="9">
      <t>キカン</t>
    </rPh>
    <phoneticPr fontId="2"/>
  </si>
  <si>
    <t>専門サービス業（他に分類されないもの）</t>
    <rPh sb="0" eb="2">
      <t>センモン</t>
    </rPh>
    <rPh sb="6" eb="7">
      <t>ギョウ</t>
    </rPh>
    <rPh sb="8" eb="9">
      <t>ホカ</t>
    </rPh>
    <rPh sb="10" eb="12">
      <t>ブンルイ</t>
    </rPh>
    <phoneticPr fontId="2"/>
  </si>
  <si>
    <t>広告業</t>
    <rPh sb="0" eb="3">
      <t>コウコクギョウ</t>
    </rPh>
    <phoneticPr fontId="2"/>
  </si>
  <si>
    <t>技術サービス業（他に分類されないもの）</t>
    <rPh sb="0" eb="2">
      <t>ギジュツ</t>
    </rPh>
    <rPh sb="6" eb="7">
      <t>ギョウ</t>
    </rPh>
    <rPh sb="8" eb="9">
      <t>ホカ</t>
    </rPh>
    <rPh sb="10" eb="12">
      <t>ブンルイ</t>
    </rPh>
    <phoneticPr fontId="2"/>
  </si>
  <si>
    <t>宿泊業、飲食サービス業</t>
    <rPh sb="0" eb="2">
      <t>シュクハク</t>
    </rPh>
    <rPh sb="2" eb="3">
      <t>ギョウ</t>
    </rPh>
    <rPh sb="4" eb="6">
      <t>インショク</t>
    </rPh>
    <rPh sb="10" eb="11">
      <t>ギョウ</t>
    </rPh>
    <phoneticPr fontId="2"/>
  </si>
  <si>
    <t>宿泊業</t>
    <rPh sb="0" eb="2">
      <t>シュクハク</t>
    </rPh>
    <rPh sb="2" eb="3">
      <t>ギョウ</t>
    </rPh>
    <phoneticPr fontId="2"/>
  </si>
  <si>
    <t>飲食店</t>
    <rPh sb="0" eb="2">
      <t>インショク</t>
    </rPh>
    <rPh sb="2" eb="3">
      <t>テン</t>
    </rPh>
    <phoneticPr fontId="2"/>
  </si>
  <si>
    <t>持ち帰り・配達飲食サービス業</t>
    <rPh sb="0" eb="1">
      <t>モ</t>
    </rPh>
    <rPh sb="2" eb="3">
      <t>カエ</t>
    </rPh>
    <rPh sb="5" eb="7">
      <t>ハイタツ</t>
    </rPh>
    <rPh sb="7" eb="9">
      <t>インショク</t>
    </rPh>
    <rPh sb="13" eb="14">
      <t>ギョウ</t>
    </rPh>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</si>
  <si>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</si>
  <si>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</si>
  <si>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rPh sb="4" eb="6">
      <t>セイカツ</t>
    </rPh>
    <rPh sb="6" eb="8">
      <t>カンレン</t>
    </rPh>
    <rPh sb="12" eb="13">
      <t>ギョウ</t>
    </rPh>
    <phoneticPr fontId="2"/>
  </si>
  <si>
    <t>娯楽業</t>
    <rPh sb="0" eb="3">
      <t>ゴラクギョウ</t>
    </rPh>
    <phoneticPr fontId="2"/>
  </si>
  <si>
    <t>教育、学習支援業</t>
    <rPh sb="0" eb="2">
      <t>キョウイク</t>
    </rPh>
    <rPh sb="3" eb="5">
      <t>ガクシュウ</t>
    </rPh>
    <rPh sb="5" eb="7">
      <t>シエン</t>
    </rPh>
    <rPh sb="7" eb="8">
      <t>ギョウ</t>
    </rPh>
    <phoneticPr fontId="2"/>
  </si>
  <si>
    <t>学校教育</t>
    <rPh sb="0" eb="2">
      <t>ガッコウ</t>
    </rPh>
    <rPh sb="2" eb="4">
      <t>キョウイク</t>
    </rPh>
    <phoneticPr fontId="2"/>
  </si>
  <si>
    <t>その他の教育、学習支援業</t>
    <rPh sb="2" eb="3">
      <t>タ</t>
    </rPh>
    <rPh sb="4" eb="6">
      <t>キョウイク</t>
    </rPh>
    <rPh sb="7" eb="9">
      <t>ガクシュウ</t>
    </rPh>
    <rPh sb="9" eb="11">
      <t>シエン</t>
    </rPh>
    <rPh sb="11" eb="12">
      <t>ギョウ</t>
    </rPh>
    <phoneticPr fontId="2"/>
  </si>
  <si>
    <t>医療、福祉</t>
    <rPh sb="0" eb="2">
      <t>イリョウ</t>
    </rPh>
    <rPh sb="3" eb="5">
      <t>フクシ</t>
    </rPh>
    <phoneticPr fontId="2"/>
  </si>
  <si>
    <t>医療業</t>
    <rPh sb="0" eb="2">
      <t>イリョウ</t>
    </rPh>
    <rPh sb="2" eb="3">
      <t>ギョウ</t>
    </rPh>
    <phoneticPr fontId="2"/>
  </si>
  <si>
    <t>保健衛生</t>
    <rPh sb="0" eb="2">
      <t>ホケン</t>
    </rPh>
    <rPh sb="2" eb="4">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</si>
  <si>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</si>
  <si>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複合サービス事業</t>
    <rPh sb="0" eb="2">
      <t>フクゴウ</t>
    </rPh>
    <rPh sb="6" eb="8">
      <t>ジギョウ</t>
    </rPh>
    <phoneticPr fontId="2"/>
  </si>
  <si>
    <t>郵便局</t>
    <rPh sb="0" eb="3">
      <t>ユウビンキョク</t>
    </rPh>
    <phoneticPr fontId="2"/>
  </si>
  <si>
    <t>協同組合（他に分類されないもの）</t>
    <rPh sb="0" eb="2">
      <t>キョウドウ</t>
    </rPh>
    <rPh sb="2" eb="4">
      <t>クミアイ</t>
    </rPh>
    <rPh sb="5" eb="6">
      <t>ホカ</t>
    </rPh>
    <rPh sb="7" eb="9">
      <t>ブンルイ</t>
    </rPh>
    <phoneticPr fontId="2"/>
  </si>
  <si>
    <t>R</t>
  </si>
  <si>
    <t>サービス業（他に分類されないもの）</t>
    <rPh sb="4" eb="5">
      <t>ギョウ</t>
    </rPh>
    <rPh sb="6" eb="7">
      <t>ホカ</t>
    </rPh>
    <rPh sb="8" eb="10">
      <t>ブンルイ</t>
    </rPh>
    <phoneticPr fontId="2"/>
  </si>
  <si>
    <t>廃棄物処理業</t>
    <rPh sb="0" eb="3">
      <t>ハイキブツ</t>
    </rPh>
    <rPh sb="3" eb="5">
      <t>ショリ</t>
    </rPh>
    <rPh sb="5" eb="6">
      <t>ギョウ</t>
    </rPh>
    <phoneticPr fontId="2"/>
  </si>
  <si>
    <t>自動車整備業</t>
    <rPh sb="0" eb="3">
      <t>ジドウシャ</t>
    </rPh>
    <rPh sb="3" eb="5">
      <t>セイビ</t>
    </rPh>
    <rPh sb="5" eb="6">
      <t>ギョウ</t>
    </rPh>
    <phoneticPr fontId="2"/>
  </si>
  <si>
    <t>機械等修理業（別掲を除く）</t>
    <rPh sb="0" eb="2">
      <t>キカイ</t>
    </rPh>
    <rPh sb="2" eb="3">
      <t>トウ</t>
    </rPh>
    <rPh sb="3" eb="6">
      <t>シュウリギョウ</t>
    </rPh>
    <rPh sb="7" eb="9">
      <t>ベッケイ</t>
    </rPh>
    <rPh sb="10" eb="11">
      <t>ノゾ</t>
    </rPh>
    <phoneticPr fontId="2"/>
  </si>
  <si>
    <t>職業紹介・労働者派遣業</t>
    <rPh sb="0" eb="2">
      <t>ショクギョウ</t>
    </rPh>
    <rPh sb="2" eb="4">
      <t>ショウカイ</t>
    </rPh>
    <rPh sb="5" eb="7">
      <t>ロウドウ</t>
    </rPh>
    <rPh sb="7" eb="8">
      <t>シャ</t>
    </rPh>
    <rPh sb="8" eb="10">
      <t>ハケン</t>
    </rPh>
    <rPh sb="10" eb="11">
      <t>ギョウ</t>
    </rPh>
    <phoneticPr fontId="2"/>
  </si>
  <si>
    <t>その他の事業サービス業</t>
    <rPh sb="2" eb="3">
      <t>タ</t>
    </rPh>
    <rPh sb="4" eb="6">
      <t>ジギョウ</t>
    </rPh>
    <rPh sb="10" eb="11">
      <t>ギョウ</t>
    </rPh>
    <phoneticPr fontId="2"/>
  </si>
  <si>
    <t>政治・経済・文化団体</t>
    <rPh sb="0" eb="2">
      <t>セイジ</t>
    </rPh>
    <rPh sb="3" eb="5">
      <t>ケイザイ</t>
    </rPh>
    <rPh sb="6" eb="8">
      <t>ブンカ</t>
    </rPh>
    <rPh sb="8" eb="10">
      <t>ダンタイ</t>
    </rPh>
    <phoneticPr fontId="2"/>
  </si>
  <si>
    <t>宗教</t>
    <rPh sb="0" eb="2">
      <t>シュウキョウ</t>
    </rPh>
    <phoneticPr fontId="2"/>
  </si>
  <si>
    <t>その他のサービス業</t>
    <rPh sb="2" eb="3">
      <t>タ</t>
    </rPh>
    <rPh sb="8" eb="9">
      <t>ギョウ</t>
    </rPh>
    <phoneticPr fontId="2"/>
  </si>
  <si>
    <t>外国公務</t>
    <rPh sb="0" eb="2">
      <t>ガイコク</t>
    </rPh>
    <rPh sb="2" eb="4">
      <t>コウム</t>
    </rPh>
    <phoneticPr fontId="2"/>
  </si>
  <si>
    <t>公務（他に分類されるものを除く）</t>
    <rPh sb="0" eb="2">
      <t>コウム</t>
    </rPh>
    <rPh sb="3" eb="4">
      <t>ホカ</t>
    </rPh>
    <rPh sb="5" eb="7">
      <t>ブンルイ</t>
    </rPh>
    <rPh sb="13" eb="14">
      <t>ノゾ</t>
    </rPh>
    <phoneticPr fontId="2"/>
  </si>
  <si>
    <t>国家公務</t>
    <rPh sb="0" eb="2">
      <t>コッカ</t>
    </rPh>
    <rPh sb="2" eb="4">
      <t>コウム</t>
    </rPh>
    <phoneticPr fontId="2"/>
  </si>
  <si>
    <t>地方公務</t>
    <rPh sb="0" eb="2">
      <t>チホウ</t>
    </rPh>
    <rPh sb="2" eb="4">
      <t>コウム</t>
    </rPh>
    <phoneticPr fontId="2"/>
  </si>
  <si>
    <t>分類不能の産業</t>
    <rPh sb="0" eb="2">
      <t>ブンルイ</t>
    </rPh>
    <rPh sb="2" eb="4">
      <t>フノウ</t>
    </rPh>
    <rPh sb="5" eb="7">
      <t>サンギョウ</t>
    </rPh>
    <phoneticPr fontId="2"/>
  </si>
  <si>
    <t>該当する職種の選択欄のボタン(〇)をマウスクリックして下さい</t>
    <rPh sb="0" eb="2">
      <t>ガイトウ</t>
    </rPh>
    <rPh sb="4" eb="6">
      <t>ショクシュ</t>
    </rPh>
    <rPh sb="7" eb="10">
      <t>センタクラン</t>
    </rPh>
    <rPh sb="27" eb="28">
      <t>クダ</t>
    </rPh>
    <phoneticPr fontId="2"/>
  </si>
  <si>
    <t>財形</t>
    <phoneticPr fontId="2"/>
  </si>
  <si>
    <t>退職金共済</t>
    <phoneticPr fontId="2"/>
  </si>
  <si>
    <t>該当する業種の選択欄のボタン(〇)をマウスクリックして下さい</t>
    <rPh sb="0" eb="2">
      <t>ガイトウ</t>
    </rPh>
    <rPh sb="4" eb="6">
      <t>ギョウシュ</t>
    </rPh>
    <rPh sb="7" eb="10">
      <t>センタクラン</t>
    </rPh>
    <rPh sb="27" eb="28">
      <t>クダ</t>
    </rPh>
    <phoneticPr fontId="2"/>
  </si>
  <si>
    <t>休憩時間</t>
    <rPh sb="0" eb="4">
      <t>キュウケイジカン</t>
    </rPh>
    <phoneticPr fontId="2"/>
  </si>
  <si>
    <t>時間</t>
    <rPh sb="0" eb="2">
      <t>ジカン</t>
    </rPh>
    <phoneticPr fontId="2"/>
  </si>
  <si>
    <t xml:space="preserve"> 交代制</t>
    <rPh sb="1" eb="4">
      <t>コウタイセイ</t>
    </rPh>
    <phoneticPr fontId="2"/>
  </si>
  <si>
    <t>みなし労働時間</t>
  </si>
  <si>
    <t>ヶ月</t>
    <rPh sb="1" eb="2">
      <t>ゲツ</t>
    </rPh>
    <phoneticPr fontId="2"/>
  </si>
  <si>
    <t>定額</t>
    <rPh sb="0" eb="2">
      <t>テイガク</t>
    </rPh>
    <phoneticPr fontId="2"/>
  </si>
  <si>
    <t>労働条件</t>
    <rPh sb="0" eb="4">
      <t>ロウドウジョウケン</t>
    </rPh>
    <phoneticPr fontId="2"/>
  </si>
  <si>
    <t>時間/日</t>
  </si>
  <si>
    <t xml:space="preserve">専門業務型　 </t>
  </si>
  <si>
    <t>選　　　考</t>
    <rPh sb="0" eb="1">
      <t>セン</t>
    </rPh>
    <rPh sb="4" eb="5">
      <t>コウ</t>
    </rPh>
    <phoneticPr fontId="2"/>
  </si>
  <si>
    <t xml:space="preserve">履歴書 </t>
  </si>
  <si>
    <t>URL</t>
    <phoneticPr fontId="2"/>
  </si>
  <si>
    <t>選考場所</t>
    <rPh sb="0" eb="1">
      <t>コウ</t>
    </rPh>
    <rPh sb="1" eb="3">
      <t>バショ</t>
    </rPh>
    <phoneticPr fontId="2"/>
  </si>
  <si>
    <t>期　　間</t>
    <rPh sb="0" eb="1">
      <t>キ</t>
    </rPh>
    <rPh sb="3" eb="4">
      <t>アイダ</t>
    </rPh>
    <phoneticPr fontId="2"/>
  </si>
  <si>
    <t>即決</t>
    <phoneticPr fontId="2"/>
  </si>
  <si>
    <t>例外事由1号　定年年齢を上限として、その上限未満の労働者を期間の定めのない労働契約の対象として募集・採用するため</t>
    <rPh sb="0" eb="4">
      <t>レイガイジユウ</t>
    </rPh>
    <rPh sb="5" eb="6">
      <t>ゴウ</t>
    </rPh>
    <rPh sb="7" eb="11">
      <t>テイネンネンレイ</t>
    </rPh>
    <rPh sb="12" eb="14">
      <t>ジョウゲン</t>
    </rPh>
    <rPh sb="20" eb="22">
      <t>ジョウゲン</t>
    </rPh>
    <rPh sb="22" eb="24">
      <t>ミマン</t>
    </rPh>
    <rPh sb="25" eb="28">
      <t>ロウドウシャ</t>
    </rPh>
    <rPh sb="29" eb="31">
      <t>キカン</t>
    </rPh>
    <rPh sb="32" eb="33">
      <t>サダ</t>
    </rPh>
    <rPh sb="37" eb="41">
      <t>ロウドウケイヤク</t>
    </rPh>
    <rPh sb="42" eb="44">
      <t>タイショウ</t>
    </rPh>
    <rPh sb="47" eb="49">
      <t>ボシュウ</t>
    </rPh>
    <rPh sb="50" eb="52">
      <t>サイヨウ</t>
    </rPh>
    <phoneticPr fontId="2"/>
  </si>
  <si>
    <t>例外事由3号ニ　60歳以上の高年齢者、氷河期世代の不安定就労者・無業者または特定の年齢層の雇用を促進する施策(国の施策を活用しようとする場合に限る)の対象となる者に限定して募集・採用とするため</t>
    <rPh sb="10" eb="13">
      <t>サイイジョウ</t>
    </rPh>
    <rPh sb="14" eb="15">
      <t>コウ</t>
    </rPh>
    <rPh sb="15" eb="17">
      <t>ネンレイ</t>
    </rPh>
    <rPh sb="17" eb="18">
      <t>シャ</t>
    </rPh>
    <rPh sb="19" eb="22">
      <t>ヒョウガキ</t>
    </rPh>
    <rPh sb="22" eb="24">
      <t>セダイ</t>
    </rPh>
    <rPh sb="25" eb="28">
      <t>フアンテイ</t>
    </rPh>
    <rPh sb="28" eb="31">
      <t>シュウロウシャ</t>
    </rPh>
    <rPh sb="32" eb="33">
      <t>ム</t>
    </rPh>
    <rPh sb="33" eb="35">
      <t>ギョウシャ</t>
    </rPh>
    <rPh sb="38" eb="40">
      <t>トクテイ</t>
    </rPh>
    <rPh sb="41" eb="44">
      <t>ネンレイソウ</t>
    </rPh>
    <rPh sb="45" eb="47">
      <t>コヨウ</t>
    </rPh>
    <rPh sb="48" eb="50">
      <t>ソクシン</t>
    </rPh>
    <rPh sb="52" eb="54">
      <t>シサク</t>
    </rPh>
    <rPh sb="55" eb="56">
      <t>クニ</t>
    </rPh>
    <rPh sb="57" eb="59">
      <t>シサク</t>
    </rPh>
    <rPh sb="60" eb="62">
      <t>カツヨウ</t>
    </rPh>
    <rPh sb="68" eb="70">
      <t>バアイ</t>
    </rPh>
    <rPh sb="71" eb="72">
      <t>カギ</t>
    </rPh>
    <rPh sb="75" eb="77">
      <t>タイショウ</t>
    </rPh>
    <rPh sb="80" eb="81">
      <t>モノ</t>
    </rPh>
    <rPh sb="82" eb="84">
      <t>ゲンテイ</t>
    </rPh>
    <rPh sb="86" eb="88">
      <t>ボシュウ</t>
    </rPh>
    <rPh sb="89" eb="91">
      <t>サイヨウ</t>
    </rPh>
    <phoneticPr fontId="2"/>
  </si>
  <si>
    <t>例外事由2号　労基法その他法令の規定(労基法第2条の危険有害業務、警備業法第14条の警備業務）により年齢制限が設けられているため</t>
    <rPh sb="0" eb="4">
      <t>レイガイジユウ</t>
    </rPh>
    <rPh sb="5" eb="6">
      <t>ゴウ</t>
    </rPh>
    <rPh sb="7" eb="10">
      <t>ロウキホウ</t>
    </rPh>
    <rPh sb="12" eb="13">
      <t>タ</t>
    </rPh>
    <rPh sb="13" eb="15">
      <t>ホウレイ</t>
    </rPh>
    <rPh sb="16" eb="18">
      <t>キテイ</t>
    </rPh>
    <rPh sb="19" eb="22">
      <t>ロウキホウ</t>
    </rPh>
    <rPh sb="22" eb="23">
      <t>ダイ</t>
    </rPh>
    <rPh sb="24" eb="25">
      <t>ジョウ</t>
    </rPh>
    <rPh sb="26" eb="32">
      <t>キケンユウガイギョウム</t>
    </rPh>
    <rPh sb="33" eb="37">
      <t>ケイビギョウホウ</t>
    </rPh>
    <rPh sb="37" eb="38">
      <t>ダイ</t>
    </rPh>
    <rPh sb="40" eb="41">
      <t>ジョウ</t>
    </rPh>
    <rPh sb="42" eb="46">
      <t>ケイビギョウム</t>
    </rPh>
    <rPh sb="50" eb="52">
      <t>ネンレイ</t>
    </rPh>
    <rPh sb="52" eb="54">
      <t>セイゲン</t>
    </rPh>
    <rPh sb="55" eb="56">
      <t>モウ</t>
    </rPh>
    <phoneticPr fontId="2"/>
  </si>
  <si>
    <t>例外事由3号イ　長期勤続によるキャリア形成を図る観点から、若年者等を期間の定めのない労働契約の対象として募集・採用するため</t>
    <rPh sb="0" eb="2">
      <t>レイガイ</t>
    </rPh>
    <rPh sb="2" eb="4">
      <t>ジユウ</t>
    </rPh>
    <rPh sb="5" eb="6">
      <t>ゴウ</t>
    </rPh>
    <rPh sb="8" eb="10">
      <t>チョウキ</t>
    </rPh>
    <rPh sb="10" eb="12">
      <t>キンゾク</t>
    </rPh>
    <rPh sb="19" eb="21">
      <t>ケイセイ</t>
    </rPh>
    <rPh sb="22" eb="23">
      <t>ハカ</t>
    </rPh>
    <rPh sb="24" eb="26">
      <t>カンテン</t>
    </rPh>
    <rPh sb="29" eb="33">
      <t>ジャクネンシャトウ</t>
    </rPh>
    <rPh sb="34" eb="36">
      <t>キカン</t>
    </rPh>
    <rPh sb="37" eb="38">
      <t>サダ</t>
    </rPh>
    <rPh sb="42" eb="46">
      <t>ロウドウケイヤク</t>
    </rPh>
    <rPh sb="47" eb="49">
      <t>タイショウ</t>
    </rPh>
    <rPh sb="52" eb="54">
      <t>ボシュウ</t>
    </rPh>
    <rPh sb="55" eb="57">
      <t>サイヨウ</t>
    </rPh>
    <phoneticPr fontId="2"/>
  </si>
  <si>
    <t>例外事由3号ロ　技能・ノウハウの継承の観点から、特定の職種において労働者数が相当程度少ない特定の年齢層に限定し、かつ、期間の定めのない労働契約の対象として募集・採用するため</t>
    <rPh sb="0" eb="4">
      <t>レイガイジユウ</t>
    </rPh>
    <rPh sb="5" eb="6">
      <t>ゴウ</t>
    </rPh>
    <rPh sb="8" eb="10">
      <t>ギノウ</t>
    </rPh>
    <rPh sb="16" eb="18">
      <t>ケイショウ</t>
    </rPh>
    <rPh sb="19" eb="21">
      <t>カンテン</t>
    </rPh>
    <rPh sb="24" eb="26">
      <t>トクテイ</t>
    </rPh>
    <rPh sb="27" eb="29">
      <t>ショクシュ</t>
    </rPh>
    <rPh sb="33" eb="37">
      <t>ロウドウシャスウ</t>
    </rPh>
    <rPh sb="38" eb="40">
      <t>ソウトウ</t>
    </rPh>
    <rPh sb="40" eb="42">
      <t>テイド</t>
    </rPh>
    <rPh sb="42" eb="43">
      <t>スク</t>
    </rPh>
    <rPh sb="45" eb="47">
      <t>トクテイ</t>
    </rPh>
    <rPh sb="48" eb="51">
      <t>ネンレイソウ</t>
    </rPh>
    <rPh sb="52" eb="54">
      <t>ゲンテイ</t>
    </rPh>
    <rPh sb="59" eb="61">
      <t>キカン</t>
    </rPh>
    <rPh sb="62" eb="63">
      <t>サダ</t>
    </rPh>
    <rPh sb="67" eb="69">
      <t>ロウドウ</t>
    </rPh>
    <rPh sb="69" eb="71">
      <t>ケイヤク</t>
    </rPh>
    <rPh sb="72" eb="74">
      <t>タイショウ</t>
    </rPh>
    <rPh sb="77" eb="79">
      <t>ボシュウ</t>
    </rPh>
    <rPh sb="80" eb="82">
      <t>サイヨウ</t>
    </rPh>
    <phoneticPr fontId="2"/>
  </si>
  <si>
    <t>例外事由3号ハ　芸術・芸能の分野における表現の真実性などの要請がある場合のため</t>
    <rPh sb="0" eb="2">
      <t>レイガイ</t>
    </rPh>
    <rPh sb="2" eb="4">
      <t>ジユウ</t>
    </rPh>
    <rPh sb="5" eb="6">
      <t>ゴウ</t>
    </rPh>
    <rPh sb="8" eb="10">
      <t>ゲイジュツ</t>
    </rPh>
    <rPh sb="11" eb="13">
      <t>ゲイノウ</t>
    </rPh>
    <rPh sb="14" eb="16">
      <t>ブンヤ</t>
    </rPh>
    <rPh sb="20" eb="22">
      <t>ヒョウゲン</t>
    </rPh>
    <rPh sb="23" eb="25">
      <t>シンジツ</t>
    </rPh>
    <rPh sb="25" eb="26">
      <t>セイ</t>
    </rPh>
    <rPh sb="29" eb="31">
      <t>ヨウセイ</t>
    </rPh>
    <rPh sb="34" eb="36">
      <t>バアイ</t>
    </rPh>
    <phoneticPr fontId="2"/>
  </si>
  <si>
    <t>所在地 〒</t>
    <rPh sb="0" eb="3">
      <t>ショザイチ</t>
    </rPh>
    <phoneticPr fontId="2"/>
  </si>
  <si>
    <t>実費支給（上限なし）</t>
    <rPh sb="0" eb="2">
      <t>ジッピ</t>
    </rPh>
    <rPh sb="2" eb="4">
      <t>シキュウ</t>
    </rPh>
    <rPh sb="5" eb="7">
      <t>ジョウゲン</t>
    </rPh>
    <phoneticPr fontId="2"/>
  </si>
  <si>
    <t>実費支給（上限あり）</t>
    <rPh sb="0" eb="2">
      <t>ジッピ</t>
    </rPh>
    <rPh sb="2" eb="4">
      <t>シキュウ</t>
    </rPh>
    <rPh sb="5" eb="7">
      <t>ジョウゲン</t>
    </rPh>
    <phoneticPr fontId="2"/>
  </si>
  <si>
    <t>↑上記分類をクリック</t>
    <rPh sb="1" eb="3">
      <t>ジョウキ</t>
    </rPh>
    <rPh sb="3" eb="5">
      <t>ブンルイ</t>
    </rPh>
    <phoneticPr fontId="2"/>
  </si>
  <si>
    <t>　</t>
    <phoneticPr fontId="2"/>
  </si>
  <si>
    <t>雇用</t>
    <rPh sb="0" eb="2">
      <t>コヨウ</t>
    </rPh>
    <phoneticPr fontId="2"/>
  </si>
  <si>
    <t>財形</t>
    <rPh sb="0" eb="2">
      <t>ザイケイ</t>
    </rPh>
    <phoneticPr fontId="2"/>
  </si>
  <si>
    <t>退職金共済</t>
    <rPh sb="0" eb="3">
      <t>タイショクキン</t>
    </rPh>
    <rPh sb="3" eb="5">
      <t>キョウサイ</t>
    </rPh>
    <phoneticPr fontId="2"/>
  </si>
  <si>
    <t>【チェックボックス】</t>
    <phoneticPr fontId="2"/>
  </si>
  <si>
    <t>■加入保険</t>
    <rPh sb="1" eb="5">
      <t>カニュウホケン</t>
    </rPh>
    <phoneticPr fontId="2"/>
  </si>
  <si>
    <t>■裁量労働制</t>
    <rPh sb="1" eb="3">
      <t>サイリョウ</t>
    </rPh>
    <rPh sb="3" eb="6">
      <t>ロウドウセイ</t>
    </rPh>
    <phoneticPr fontId="2"/>
  </si>
  <si>
    <t>■休日その他</t>
    <rPh sb="1" eb="3">
      <t>キュウジツ</t>
    </rPh>
    <rPh sb="5" eb="6">
      <t>タ</t>
    </rPh>
    <phoneticPr fontId="2"/>
  </si>
  <si>
    <t>祝日</t>
    <rPh sb="0" eb="2">
      <t>シュクジツ</t>
    </rPh>
    <phoneticPr fontId="2"/>
  </si>
  <si>
    <t>年末</t>
    <rPh sb="0" eb="2">
      <t>ネンマツ</t>
    </rPh>
    <phoneticPr fontId="2"/>
  </si>
  <si>
    <t>年始</t>
    <rPh sb="0" eb="2">
      <t>ネンシ</t>
    </rPh>
    <phoneticPr fontId="2"/>
  </si>
  <si>
    <t>夏季休暇</t>
    <rPh sb="0" eb="4">
      <t>カキキュウカ</t>
    </rPh>
    <phoneticPr fontId="2"/>
  </si>
  <si>
    <t>業務型</t>
    <rPh sb="0" eb="2">
      <t>ギョウム</t>
    </rPh>
    <rPh sb="2" eb="3">
      <t>ガタ</t>
    </rPh>
    <phoneticPr fontId="2"/>
  </si>
  <si>
    <t>その他手当等付記事項</t>
    <phoneticPr fontId="2"/>
  </si>
  <si>
    <r>
      <t>時間外</t>
    </r>
    <r>
      <rPr>
        <b/>
        <sz val="7"/>
        <rFont val="ＭＳ Ｐ明朝"/>
        <family val="1"/>
        <charset val="128"/>
      </rPr>
      <t>（月平均）</t>
    </r>
    <phoneticPr fontId="2"/>
  </si>
  <si>
    <t>試用
期間</t>
    <rPh sb="0" eb="2">
      <t>シヨウ</t>
    </rPh>
    <rPh sb="3" eb="5">
      <t>キカン</t>
    </rPh>
    <phoneticPr fontId="2"/>
  </si>
  <si>
    <t>裁  量  労  働  制</t>
    <phoneticPr fontId="2"/>
  </si>
  <si>
    <r>
      <t xml:space="preserve">企画業務型 </t>
    </r>
    <r>
      <rPr>
        <b/>
        <sz val="9"/>
        <rFont val="ＭＳ Ｐ明朝"/>
        <family val="1"/>
        <charset val="128"/>
      </rPr>
      <t>）</t>
    </r>
    <phoneticPr fontId="2"/>
  </si>
  <si>
    <t>年  間  休  日  日  数</t>
    <phoneticPr fontId="2"/>
  </si>
  <si>
    <t xml:space="preserve"> 分</t>
    <rPh sb="1" eb="2">
      <t>フン</t>
    </rPh>
    <phoneticPr fontId="2"/>
  </si>
  <si>
    <t xml:space="preserve"> 日</t>
    <rPh sb="1" eb="2">
      <t>ニチ</t>
    </rPh>
    <phoneticPr fontId="2"/>
  </si>
  <si>
    <t>№</t>
  </si>
  <si>
    <t>ＵＪＩターン求人登録番号</t>
    <rPh sb="6" eb="12">
      <t>キュウジントウロクバンゴウ</t>
    </rPh>
    <phoneticPr fontId="1"/>
  </si>
  <si>
    <t>職種分類</t>
    <rPh sb="0" eb="2">
      <t>ショクシュ</t>
    </rPh>
    <rPh sb="2" eb="4">
      <t>ブンルイ</t>
    </rPh>
    <phoneticPr fontId="1"/>
  </si>
  <si>
    <t>産業分類</t>
    <rPh sb="0" eb="2">
      <t>サンギョウ</t>
    </rPh>
    <rPh sb="2" eb="4">
      <t>ブンルイ</t>
    </rPh>
    <phoneticPr fontId="1"/>
  </si>
  <si>
    <t>インターネット公開</t>
    <rPh sb="7" eb="9">
      <t>コウカイ</t>
    </rPh>
    <phoneticPr fontId="1"/>
  </si>
  <si>
    <t>受付年月日</t>
    <rPh sb="0" eb="2">
      <t>ウケツケ</t>
    </rPh>
    <rPh sb="2" eb="5">
      <t>ネンガッピ</t>
    </rPh>
    <phoneticPr fontId="1"/>
  </si>
  <si>
    <t>紹介期限日</t>
    <rPh sb="0" eb="5">
      <t>ショウカイキゲンビ</t>
    </rPh>
    <phoneticPr fontId="1"/>
  </si>
  <si>
    <t>事業所名（フリガナ）</t>
    <rPh sb="0" eb="3">
      <t>ジギョウショ</t>
    </rPh>
    <rPh sb="3" eb="4">
      <t>メイ</t>
    </rPh>
    <phoneticPr fontId="1"/>
  </si>
  <si>
    <t>事業所名</t>
    <rPh sb="0" eb="3">
      <t>ジギョウショ</t>
    </rPh>
    <rPh sb="3" eb="4">
      <t>メイ</t>
    </rPh>
    <phoneticPr fontId="1"/>
  </si>
  <si>
    <t>所在地_〒</t>
    <rPh sb="0" eb="3">
      <t>ショザイチ</t>
    </rPh>
    <phoneticPr fontId="1"/>
  </si>
  <si>
    <t>所在地_住所</t>
    <rPh sb="0" eb="3">
      <t>ショザイチ</t>
    </rPh>
    <rPh sb="4" eb="6">
      <t>ジュウショ</t>
    </rPh>
    <phoneticPr fontId="1"/>
  </si>
  <si>
    <t>事業所_TEL</t>
    <rPh sb="0" eb="3">
      <t>ジギョウショ</t>
    </rPh>
    <phoneticPr fontId="1"/>
  </si>
  <si>
    <t>事業所_FAX</t>
    <rPh sb="0" eb="3">
      <t>ジギョウショ</t>
    </rPh>
    <phoneticPr fontId="1"/>
  </si>
  <si>
    <t>事業所_URL</t>
    <rPh sb="0" eb="3">
      <t>ジギョウショ</t>
    </rPh>
    <phoneticPr fontId="1"/>
  </si>
  <si>
    <t>会社の特徴</t>
    <rPh sb="0" eb="2">
      <t>カイシャ</t>
    </rPh>
    <rPh sb="3" eb="5">
      <t>トクチョウ</t>
    </rPh>
    <phoneticPr fontId="1"/>
  </si>
  <si>
    <t>事業内容</t>
    <rPh sb="0" eb="4">
      <t>ジギョウナイヨウ</t>
    </rPh>
    <phoneticPr fontId="1"/>
  </si>
  <si>
    <t>加入保険_雇用</t>
    <rPh sb="0" eb="4">
      <t>カニュウホケン</t>
    </rPh>
    <rPh sb="5" eb="7">
      <t>コヨウ</t>
    </rPh>
    <phoneticPr fontId="1"/>
  </si>
  <si>
    <t>加入保険_労災</t>
    <rPh sb="0" eb="4">
      <t>カニュウホケン</t>
    </rPh>
    <rPh sb="5" eb="7">
      <t>ロウサイ</t>
    </rPh>
    <phoneticPr fontId="1"/>
  </si>
  <si>
    <t>加入保険_健康</t>
    <rPh sb="0" eb="4">
      <t>カニュウホケン</t>
    </rPh>
    <rPh sb="5" eb="7">
      <t>ケンコウ</t>
    </rPh>
    <phoneticPr fontId="1"/>
  </si>
  <si>
    <t>加入保険_厚生</t>
    <rPh sb="0" eb="4">
      <t>カニュウホケン</t>
    </rPh>
    <rPh sb="5" eb="7">
      <t>コウセイ</t>
    </rPh>
    <phoneticPr fontId="1"/>
  </si>
  <si>
    <t>加入保険_財形</t>
    <rPh sb="0" eb="4">
      <t>カニュウホケン</t>
    </rPh>
    <rPh sb="5" eb="7">
      <t>ザイケイ</t>
    </rPh>
    <phoneticPr fontId="1"/>
  </si>
  <si>
    <t>加入保険_退職金共済</t>
    <rPh sb="0" eb="4">
      <t>カニュウホケン</t>
    </rPh>
    <rPh sb="5" eb="8">
      <t>タイショクキン</t>
    </rPh>
    <rPh sb="8" eb="10">
      <t>キョウサイ</t>
    </rPh>
    <phoneticPr fontId="1"/>
  </si>
  <si>
    <t>加入保険_厚生年金基金</t>
    <rPh sb="0" eb="4">
      <t>カニュウホケン</t>
    </rPh>
    <rPh sb="5" eb="7">
      <t>コウセイ</t>
    </rPh>
    <rPh sb="7" eb="9">
      <t>ネンキン</t>
    </rPh>
    <rPh sb="9" eb="11">
      <t>キキン</t>
    </rPh>
    <phoneticPr fontId="1"/>
  </si>
  <si>
    <t>加入保険_その他</t>
    <rPh sb="0" eb="4">
      <t>カニュウホケン</t>
    </rPh>
    <rPh sb="7" eb="8">
      <t>タ</t>
    </rPh>
    <phoneticPr fontId="1"/>
  </si>
  <si>
    <t>退職金制度</t>
    <rPh sb="0" eb="3">
      <t>タイショクキン</t>
    </rPh>
    <rPh sb="3" eb="5">
      <t>セイド</t>
    </rPh>
    <phoneticPr fontId="1"/>
  </si>
  <si>
    <t>定年制</t>
    <rPh sb="0" eb="3">
      <t>テイネンセイ</t>
    </rPh>
    <phoneticPr fontId="1"/>
  </si>
  <si>
    <t>定年制年齢</t>
    <rPh sb="0" eb="3">
      <t>テイネンセイ</t>
    </rPh>
    <rPh sb="3" eb="5">
      <t>ネンレイ</t>
    </rPh>
    <phoneticPr fontId="1"/>
  </si>
  <si>
    <t>再雇用</t>
    <rPh sb="0" eb="3">
      <t>サイコヨウ</t>
    </rPh>
    <phoneticPr fontId="1"/>
  </si>
  <si>
    <t>再雇用年齢</t>
    <rPh sb="0" eb="3">
      <t>サイコヨウ</t>
    </rPh>
    <rPh sb="3" eb="5">
      <t>ネンレイ</t>
    </rPh>
    <phoneticPr fontId="1"/>
  </si>
  <si>
    <t>勤務延長</t>
    <rPh sb="0" eb="4">
      <t>キンムエンチョウ</t>
    </rPh>
    <phoneticPr fontId="1"/>
  </si>
  <si>
    <t>勤務延長年齢</t>
    <rPh sb="0" eb="4">
      <t>キンムエンチョウ</t>
    </rPh>
    <rPh sb="4" eb="6">
      <t>ネンレイ</t>
    </rPh>
    <phoneticPr fontId="1"/>
  </si>
  <si>
    <t>育児休養取得実績</t>
    <rPh sb="0" eb="2">
      <t>イクジ</t>
    </rPh>
    <rPh sb="2" eb="6">
      <t>キュウヨウシュトク</t>
    </rPh>
    <rPh sb="6" eb="8">
      <t>ジッセキ</t>
    </rPh>
    <phoneticPr fontId="1"/>
  </si>
  <si>
    <t>受動喫煙対策</t>
    <rPh sb="0" eb="4">
      <t>ジュドウキツエン</t>
    </rPh>
    <rPh sb="4" eb="6">
      <t>タイサク</t>
    </rPh>
    <phoneticPr fontId="1"/>
  </si>
  <si>
    <t>単身用住宅有無</t>
    <rPh sb="0" eb="3">
      <t>タンシンヨウ</t>
    </rPh>
    <rPh sb="5" eb="7">
      <t>ウム</t>
    </rPh>
    <phoneticPr fontId="1"/>
  </si>
  <si>
    <t>単身用住宅入居可否</t>
    <rPh sb="0" eb="3">
      <t>タンシンヨウ</t>
    </rPh>
    <rPh sb="3" eb="5">
      <t>ジュウタク</t>
    </rPh>
    <rPh sb="5" eb="7">
      <t>ニュウキョ</t>
    </rPh>
    <rPh sb="7" eb="9">
      <t>カヒ</t>
    </rPh>
    <phoneticPr fontId="1"/>
  </si>
  <si>
    <t>世帯用住宅有無</t>
    <rPh sb="0" eb="2">
      <t>セタイ</t>
    </rPh>
    <rPh sb="2" eb="3">
      <t>ヨウ</t>
    </rPh>
    <rPh sb="3" eb="5">
      <t>ジュウタク</t>
    </rPh>
    <rPh sb="5" eb="7">
      <t>ウム</t>
    </rPh>
    <phoneticPr fontId="1"/>
  </si>
  <si>
    <t>世帯用住宅入居可否</t>
    <rPh sb="0" eb="2">
      <t>セタイ</t>
    </rPh>
    <rPh sb="2" eb="3">
      <t>ヨウ</t>
    </rPh>
    <rPh sb="3" eb="5">
      <t>ジュウタク</t>
    </rPh>
    <rPh sb="5" eb="7">
      <t>ニュウキョ</t>
    </rPh>
    <rPh sb="7" eb="9">
      <t>カヒ</t>
    </rPh>
    <phoneticPr fontId="1"/>
  </si>
  <si>
    <t>マイカー通勤</t>
    <rPh sb="4" eb="6">
      <t>ツウキン</t>
    </rPh>
    <phoneticPr fontId="1"/>
  </si>
  <si>
    <t>選考_面接日時</t>
    <rPh sb="0" eb="2">
      <t>センコウ</t>
    </rPh>
    <rPh sb="3" eb="7">
      <t>メンセツニチジ</t>
    </rPh>
    <phoneticPr fontId="1"/>
  </si>
  <si>
    <t>担当者_課係名</t>
    <rPh sb="0" eb="3">
      <t>タントウシャ</t>
    </rPh>
    <rPh sb="4" eb="5">
      <t>カ</t>
    </rPh>
    <rPh sb="5" eb="7">
      <t>カカリメイ</t>
    </rPh>
    <phoneticPr fontId="1"/>
  </si>
  <si>
    <t>担当者_氏名</t>
    <rPh sb="0" eb="3">
      <t>タントウシャ</t>
    </rPh>
    <rPh sb="4" eb="6">
      <t>シメイ</t>
    </rPh>
    <phoneticPr fontId="1"/>
  </si>
  <si>
    <t>担当者_連絡先</t>
    <rPh sb="0" eb="3">
      <t>タントウシャ</t>
    </rPh>
    <rPh sb="4" eb="7">
      <t>レンラクサキ</t>
    </rPh>
    <phoneticPr fontId="1"/>
  </si>
  <si>
    <t>担当者_E-mail</t>
    <rPh sb="0" eb="3">
      <t>タントウシャ</t>
    </rPh>
    <phoneticPr fontId="1"/>
  </si>
  <si>
    <t>職種</t>
    <rPh sb="0" eb="2">
      <t>ショクシュ</t>
    </rPh>
    <phoneticPr fontId="1"/>
  </si>
  <si>
    <t>採用人数</t>
    <rPh sb="0" eb="4">
      <t>サイヨウニンズウ</t>
    </rPh>
    <phoneticPr fontId="1"/>
  </si>
  <si>
    <t>就業場所</t>
    <rPh sb="0" eb="4">
      <t>シュウギョウバショ</t>
    </rPh>
    <phoneticPr fontId="1"/>
  </si>
  <si>
    <t>就業場所_路線</t>
    <rPh sb="0" eb="4">
      <t>シュウギョウバショ</t>
    </rPh>
    <rPh sb="5" eb="7">
      <t>ロセン</t>
    </rPh>
    <phoneticPr fontId="1"/>
  </si>
  <si>
    <t>就業場所_駅</t>
    <rPh sb="0" eb="4">
      <t>シュウギョウバショ</t>
    </rPh>
    <rPh sb="5" eb="6">
      <t>エキ</t>
    </rPh>
    <phoneticPr fontId="1"/>
  </si>
  <si>
    <t>就業場所_徒歩時間</t>
    <rPh sb="0" eb="4">
      <t>シュウギョウバショ</t>
    </rPh>
    <rPh sb="5" eb="7">
      <t>トホ</t>
    </rPh>
    <rPh sb="7" eb="9">
      <t>ジカン</t>
    </rPh>
    <phoneticPr fontId="1"/>
  </si>
  <si>
    <t>年齢_下限</t>
    <rPh sb="0" eb="2">
      <t>ネンレイ</t>
    </rPh>
    <rPh sb="3" eb="5">
      <t>カゲン</t>
    </rPh>
    <phoneticPr fontId="1"/>
  </si>
  <si>
    <t>年齢_上限</t>
    <rPh sb="0" eb="2">
      <t>ネンレイ</t>
    </rPh>
    <rPh sb="3" eb="5">
      <t>ジョウゲン</t>
    </rPh>
    <phoneticPr fontId="1"/>
  </si>
  <si>
    <t>雇用形態</t>
    <rPh sb="0" eb="2">
      <t>コヨウ</t>
    </rPh>
    <rPh sb="2" eb="4">
      <t>ケイタイ</t>
    </rPh>
    <phoneticPr fontId="1"/>
  </si>
  <si>
    <t>仕事の内容</t>
    <rPh sb="0" eb="2">
      <t>シゴト</t>
    </rPh>
    <rPh sb="3" eb="5">
      <t>ナイヨウ</t>
    </rPh>
    <phoneticPr fontId="1"/>
  </si>
  <si>
    <t>学歴</t>
    <rPh sb="0" eb="2">
      <t>ガクレキ</t>
    </rPh>
    <phoneticPr fontId="1"/>
  </si>
  <si>
    <t>専攻科目</t>
    <rPh sb="0" eb="4">
      <t>センコウカモク</t>
    </rPh>
    <phoneticPr fontId="1"/>
  </si>
  <si>
    <t>必要な経験・免許・資格等</t>
    <rPh sb="0" eb="2">
      <t>ヒツヨウ</t>
    </rPh>
    <rPh sb="3" eb="5">
      <t>ケイケン</t>
    </rPh>
    <rPh sb="6" eb="8">
      <t>メンキョ</t>
    </rPh>
    <rPh sb="9" eb="11">
      <t>シカク</t>
    </rPh>
    <rPh sb="11" eb="12">
      <t>トウ</t>
    </rPh>
    <phoneticPr fontId="1"/>
  </si>
  <si>
    <t>交代制</t>
    <rPh sb="0" eb="3">
      <t>コウタイセイ</t>
    </rPh>
    <phoneticPr fontId="1"/>
  </si>
  <si>
    <t>休憩時間</t>
    <rPh sb="0" eb="4">
      <t>キュウケイジカン</t>
    </rPh>
    <phoneticPr fontId="1"/>
  </si>
  <si>
    <t>時間外（月平均）</t>
    <rPh sb="0" eb="3">
      <t>ジカンガイ</t>
    </rPh>
    <rPh sb="4" eb="7">
      <t>ツキヘイキン</t>
    </rPh>
    <phoneticPr fontId="1"/>
  </si>
  <si>
    <t>試用期間有無</t>
    <rPh sb="0" eb="4">
      <t>シヨウキカン</t>
    </rPh>
    <rPh sb="4" eb="6">
      <t>ウム</t>
    </rPh>
    <phoneticPr fontId="1"/>
  </si>
  <si>
    <t>試用期間_期間</t>
    <rPh sb="0" eb="4">
      <t>シヨウキカン</t>
    </rPh>
    <rPh sb="5" eb="7">
      <t>キカン</t>
    </rPh>
    <phoneticPr fontId="1"/>
  </si>
  <si>
    <t>試用期間_労働条件</t>
    <rPh sb="0" eb="4">
      <t>シヨウキカン</t>
    </rPh>
    <rPh sb="5" eb="7">
      <t>ロウドウ</t>
    </rPh>
    <rPh sb="7" eb="9">
      <t>ジョウケン</t>
    </rPh>
    <phoneticPr fontId="1"/>
  </si>
  <si>
    <t>裁量労働制</t>
    <rPh sb="0" eb="2">
      <t>サイリョウ</t>
    </rPh>
    <rPh sb="2" eb="5">
      <t>ロウドウセイ</t>
    </rPh>
    <phoneticPr fontId="1"/>
  </si>
  <si>
    <t>裁量労働制_みなし労働時間</t>
    <rPh sb="0" eb="5">
      <t>サイリョウロウドウセイ</t>
    </rPh>
    <rPh sb="9" eb="11">
      <t>ロウドウ</t>
    </rPh>
    <rPh sb="11" eb="13">
      <t>ジカン</t>
    </rPh>
    <phoneticPr fontId="1"/>
  </si>
  <si>
    <t>年間休日日数</t>
    <rPh sb="0" eb="4">
      <t>ネンカンキュウジツ</t>
    </rPh>
    <rPh sb="4" eb="6">
      <t>ニッスウ</t>
    </rPh>
    <phoneticPr fontId="1"/>
  </si>
  <si>
    <t>給与形態</t>
    <rPh sb="0" eb="4">
      <t>キュウヨケイタイ</t>
    </rPh>
    <phoneticPr fontId="1"/>
  </si>
  <si>
    <t>賞与_回</t>
    <rPh sb="0" eb="2">
      <t>ショウヨ</t>
    </rPh>
    <rPh sb="3" eb="4">
      <t>カイ</t>
    </rPh>
    <phoneticPr fontId="1"/>
  </si>
  <si>
    <t>賞与_月数</t>
    <rPh sb="0" eb="2">
      <t>ショウヨ</t>
    </rPh>
    <rPh sb="3" eb="5">
      <t>ツキスウ</t>
    </rPh>
    <phoneticPr fontId="1"/>
  </si>
  <si>
    <t>賞与_額_下限</t>
    <rPh sb="0" eb="2">
      <t>ショウヨ</t>
    </rPh>
    <rPh sb="3" eb="4">
      <t>ガク</t>
    </rPh>
    <rPh sb="5" eb="7">
      <t>カゲン</t>
    </rPh>
    <phoneticPr fontId="1"/>
  </si>
  <si>
    <t>賞与_額_上限</t>
    <rPh sb="0" eb="2">
      <t>ショウヨ</t>
    </rPh>
    <rPh sb="3" eb="4">
      <t>ガク</t>
    </rPh>
    <rPh sb="5" eb="7">
      <t>ジョウゲン</t>
    </rPh>
    <phoneticPr fontId="1"/>
  </si>
  <si>
    <t>昇給_回数</t>
    <rPh sb="0" eb="2">
      <t>ショウキュウ</t>
    </rPh>
    <rPh sb="3" eb="5">
      <t>カイスウ</t>
    </rPh>
    <phoneticPr fontId="1"/>
  </si>
  <si>
    <t>昇給_額_下限</t>
    <rPh sb="0" eb="2">
      <t>ショウキュウ</t>
    </rPh>
    <rPh sb="3" eb="4">
      <t>ガク</t>
    </rPh>
    <rPh sb="5" eb="7">
      <t>カゲン</t>
    </rPh>
    <phoneticPr fontId="1"/>
  </si>
  <si>
    <t>昇給_額_上限</t>
    <rPh sb="0" eb="2">
      <t>ショウキュウ</t>
    </rPh>
    <rPh sb="3" eb="4">
      <t>ガク</t>
    </rPh>
    <rPh sb="5" eb="7">
      <t>ジョウゲン</t>
    </rPh>
    <phoneticPr fontId="1"/>
  </si>
  <si>
    <t>諸手当①</t>
    <rPh sb="0" eb="3">
      <t>ショテアテ</t>
    </rPh>
    <phoneticPr fontId="1"/>
  </si>
  <si>
    <t>諸手当①_下限</t>
    <rPh sb="0" eb="3">
      <t>ショテアテ</t>
    </rPh>
    <rPh sb="5" eb="7">
      <t>カゲン</t>
    </rPh>
    <phoneticPr fontId="1"/>
  </si>
  <si>
    <t>諸手当①_上限</t>
    <rPh sb="0" eb="3">
      <t>ショテアテ</t>
    </rPh>
    <rPh sb="5" eb="7">
      <t>ジョウゲン</t>
    </rPh>
    <phoneticPr fontId="1"/>
  </si>
  <si>
    <t>諸手当②</t>
    <rPh sb="0" eb="3">
      <t>ショテアテ</t>
    </rPh>
    <phoneticPr fontId="1"/>
  </si>
  <si>
    <t>諸手当②_下限</t>
    <rPh sb="0" eb="3">
      <t>ショテアテ</t>
    </rPh>
    <rPh sb="5" eb="7">
      <t>カゲン</t>
    </rPh>
    <phoneticPr fontId="1"/>
  </si>
  <si>
    <t>諸手当②_上限</t>
    <rPh sb="0" eb="3">
      <t>ショテアテ</t>
    </rPh>
    <rPh sb="5" eb="7">
      <t>ジョウゲン</t>
    </rPh>
    <phoneticPr fontId="1"/>
  </si>
  <si>
    <t>諸手当③</t>
    <rPh sb="0" eb="3">
      <t>ショテアテ</t>
    </rPh>
    <phoneticPr fontId="1"/>
  </si>
  <si>
    <t>諸手当③_下限</t>
    <rPh sb="0" eb="3">
      <t>ショテアテ</t>
    </rPh>
    <rPh sb="5" eb="7">
      <t>カゲン</t>
    </rPh>
    <phoneticPr fontId="1"/>
  </si>
  <si>
    <t>諸手当③_上限</t>
    <rPh sb="0" eb="3">
      <t>ショテアテ</t>
    </rPh>
    <rPh sb="5" eb="7">
      <t>ジョウゲン</t>
    </rPh>
    <phoneticPr fontId="1"/>
  </si>
  <si>
    <t>固定残業代有無</t>
    <rPh sb="0" eb="2">
      <t>コテイ</t>
    </rPh>
    <rPh sb="2" eb="5">
      <t>ザンギョウダイ</t>
    </rPh>
    <rPh sb="5" eb="7">
      <t>ウム</t>
    </rPh>
    <phoneticPr fontId="1"/>
  </si>
  <si>
    <t>通勤手当有無</t>
    <rPh sb="0" eb="4">
      <t>ツウキンテアテ</t>
    </rPh>
    <rPh sb="4" eb="6">
      <t>ウム</t>
    </rPh>
    <phoneticPr fontId="1"/>
  </si>
  <si>
    <t>通勤手当_額</t>
    <rPh sb="0" eb="4">
      <t>ツウキンテアテ</t>
    </rPh>
    <rPh sb="5" eb="6">
      <t>ガク</t>
    </rPh>
    <phoneticPr fontId="1"/>
  </si>
  <si>
    <t>項目</t>
    <rPh sb="0" eb="2">
      <t>コウモク</t>
    </rPh>
    <phoneticPr fontId="1"/>
  </si>
  <si>
    <t>アドレス</t>
    <phoneticPr fontId="1"/>
  </si>
  <si>
    <t>内容</t>
    <rPh sb="0" eb="2">
      <t>ナイヨウ</t>
    </rPh>
    <phoneticPr fontId="1"/>
  </si>
  <si>
    <t>es2</t>
    <phoneticPr fontId="1"/>
  </si>
  <si>
    <t>ax5</t>
    <phoneticPr fontId="1"/>
  </si>
  <si>
    <t>bp5</t>
    <phoneticPr fontId="1"/>
  </si>
  <si>
    <t>dg5</t>
    <phoneticPr fontId="1"/>
  </si>
  <si>
    <t>ej5</t>
    <phoneticPr fontId="1"/>
  </si>
  <si>
    <t>c7</t>
    <phoneticPr fontId="1"/>
  </si>
  <si>
    <t>c10</t>
    <phoneticPr fontId="1"/>
  </si>
  <si>
    <t>bb6</t>
    <phoneticPr fontId="1"/>
  </si>
  <si>
    <t>aq7</t>
    <phoneticPr fontId="1"/>
  </si>
  <si>
    <t>aw11</t>
    <phoneticPr fontId="1"/>
  </si>
  <si>
    <t>aw12</t>
    <phoneticPr fontId="1"/>
  </si>
  <si>
    <t>aw13</t>
    <phoneticPr fontId="1"/>
  </si>
  <si>
    <t>i14</t>
    <phoneticPr fontId="1"/>
  </si>
  <si>
    <t>i19</t>
    <phoneticPr fontId="1"/>
  </si>
  <si>
    <t>w25</t>
    <phoneticPr fontId="1"/>
  </si>
  <si>
    <t>w26</t>
    <phoneticPr fontId="1"/>
  </si>
  <si>
    <t>t51</t>
    <phoneticPr fontId="1"/>
  </si>
  <si>
    <t>t52</t>
    <phoneticPr fontId="1"/>
  </si>
  <si>
    <t>t53</t>
    <phoneticPr fontId="1"/>
  </si>
  <si>
    <t>t54</t>
    <phoneticPr fontId="1"/>
  </si>
  <si>
    <t>t55</t>
    <phoneticPr fontId="1"/>
  </si>
  <si>
    <t>t56</t>
    <phoneticPr fontId="1"/>
  </si>
  <si>
    <t>t57</t>
    <phoneticPr fontId="1"/>
  </si>
  <si>
    <t>t28</t>
    <phoneticPr fontId="1"/>
  </si>
  <si>
    <t>l29</t>
    <phoneticPr fontId="1"/>
  </si>
  <si>
    <t>y29</t>
    <phoneticPr fontId="1"/>
  </si>
  <si>
    <t>af29</t>
    <phoneticPr fontId="1"/>
  </si>
  <si>
    <t>au29</t>
    <phoneticPr fontId="1"/>
  </si>
  <si>
    <t>bb29</t>
    <phoneticPr fontId="1"/>
  </si>
  <si>
    <t>p30</t>
    <phoneticPr fontId="1"/>
  </si>
  <si>
    <t>ak30</t>
    <phoneticPr fontId="1"/>
  </si>
  <si>
    <t>p31</t>
    <phoneticPr fontId="1"/>
  </si>
  <si>
    <t>w31</t>
    <phoneticPr fontId="1"/>
  </si>
  <si>
    <t>as31</t>
    <phoneticPr fontId="1"/>
  </si>
  <si>
    <t>az31</t>
    <phoneticPr fontId="1"/>
  </si>
  <si>
    <t>bx31</t>
    <phoneticPr fontId="1"/>
  </si>
  <si>
    <t>as51</t>
    <phoneticPr fontId="1"/>
  </si>
  <si>
    <t>as54</t>
    <phoneticPr fontId="1"/>
  </si>
  <si>
    <t>ct6</t>
    <phoneticPr fontId="1"/>
  </si>
  <si>
    <t>ct9</t>
    <phoneticPr fontId="1"/>
  </si>
  <si>
    <t>cv12</t>
    <phoneticPr fontId="1"/>
  </si>
  <si>
    <t>df12</t>
    <phoneticPr fontId="1"/>
  </si>
  <si>
    <t>eb12</t>
    <phoneticPr fontId="1"/>
  </si>
  <si>
    <t>eu9</t>
    <phoneticPr fontId="1"/>
  </si>
  <si>
    <t>cn13</t>
    <phoneticPr fontId="1"/>
  </si>
  <si>
    <t>ei13</t>
    <phoneticPr fontId="1"/>
  </si>
  <si>
    <t>fb14</t>
    <phoneticPr fontId="1"/>
  </si>
  <si>
    <t>ei15</t>
    <phoneticPr fontId="1"/>
  </si>
  <si>
    <t>cz20</t>
    <phoneticPr fontId="1"/>
  </si>
  <si>
    <t>di20</t>
    <phoneticPr fontId="1"/>
  </si>
  <si>
    <t>cz21</t>
    <phoneticPr fontId="1"/>
  </si>
  <si>
    <t>di21</t>
    <phoneticPr fontId="1"/>
  </si>
  <si>
    <t>cz22</t>
    <phoneticPr fontId="1"/>
  </si>
  <si>
    <t>di22</t>
    <phoneticPr fontId="1"/>
  </si>
  <si>
    <t>cz23</t>
    <phoneticPr fontId="1"/>
  </si>
  <si>
    <t>di23</t>
    <phoneticPr fontId="1"/>
  </si>
  <si>
    <t>dp21</t>
    <phoneticPr fontId="1"/>
  </si>
  <si>
    <t>dp23</t>
    <phoneticPr fontId="1"/>
  </si>
  <si>
    <t>ei20</t>
    <phoneticPr fontId="1"/>
  </si>
  <si>
    <t>eo21</t>
    <phoneticPr fontId="1"/>
  </si>
  <si>
    <t>fa21</t>
    <phoneticPr fontId="1"/>
  </si>
  <si>
    <t>ez24</t>
    <phoneticPr fontId="1"/>
  </si>
  <si>
    <t>dp24</t>
    <phoneticPr fontId="1"/>
  </si>
  <si>
    <t>cn30</t>
    <phoneticPr fontId="1"/>
  </si>
  <si>
    <t>do30</t>
    <phoneticPr fontId="1"/>
  </si>
  <si>
    <t>dw30</t>
    <phoneticPr fontId="1"/>
  </si>
  <si>
    <t>dm31</t>
    <phoneticPr fontId="1"/>
  </si>
  <si>
    <t>dw31</t>
    <phoneticPr fontId="1"/>
  </si>
  <si>
    <t>ep31</t>
    <phoneticPr fontId="1"/>
  </si>
  <si>
    <t>eu31</t>
    <phoneticPr fontId="1"/>
  </si>
  <si>
    <t>fd31</t>
    <phoneticPr fontId="1"/>
  </si>
  <si>
    <t>就業時間①開始</t>
    <rPh sb="5" eb="7">
      <t>カイシ</t>
    </rPh>
    <phoneticPr fontId="1"/>
  </si>
  <si>
    <t>就業時間①終了</t>
    <rPh sb="5" eb="7">
      <t>シュウリョウ</t>
    </rPh>
    <phoneticPr fontId="1"/>
  </si>
  <si>
    <t>就業時間②開始</t>
    <rPh sb="5" eb="7">
      <t>カイシ</t>
    </rPh>
    <phoneticPr fontId="1"/>
  </si>
  <si>
    <t>就業時間②終了</t>
    <rPh sb="5" eb="7">
      <t>シュウリョウ</t>
    </rPh>
    <phoneticPr fontId="1"/>
  </si>
  <si>
    <t>就業時間③開始</t>
    <rPh sb="5" eb="7">
      <t>カイシ</t>
    </rPh>
    <phoneticPr fontId="1"/>
  </si>
  <si>
    <t>就業時間③終了</t>
    <rPh sb="5" eb="7">
      <t>シュウリョウ</t>
    </rPh>
    <phoneticPr fontId="1"/>
  </si>
  <si>
    <t>就業時間④開始</t>
    <rPh sb="5" eb="7">
      <t>カイシ</t>
    </rPh>
    <phoneticPr fontId="1"/>
  </si>
  <si>
    <t>就業時間④終了</t>
    <rPh sb="5" eb="7">
      <t>シュウリョウ</t>
    </rPh>
    <phoneticPr fontId="1"/>
  </si>
  <si>
    <t>即決、後日</t>
    <rPh sb="0" eb="2">
      <t>ソッケツ</t>
    </rPh>
    <rPh sb="3" eb="5">
      <t>ゴジツ</t>
    </rPh>
    <phoneticPr fontId="2"/>
  </si>
  <si>
    <t>(1:即決、2:後日）</t>
    <rPh sb="3" eb="5">
      <t>ソッケツ</t>
    </rPh>
    <rPh sb="8" eb="10">
      <t>ゴジツ</t>
    </rPh>
    <phoneticPr fontId="2"/>
  </si>
  <si>
    <r>
      <t xml:space="preserve"> 無、有 </t>
    </r>
    <r>
      <rPr>
        <b/>
        <sz val="9"/>
        <rFont val="ＭＳ Ｐ明朝"/>
        <family val="1"/>
        <charset val="128"/>
      </rPr>
      <t>（</t>
    </r>
    <rPh sb="1" eb="2">
      <t>ナシ</t>
    </rPh>
    <rPh sb="3" eb="4">
      <t>ア</t>
    </rPh>
    <phoneticPr fontId="2"/>
  </si>
  <si>
    <t>A</t>
    <phoneticPr fontId="2"/>
  </si>
  <si>
    <t>B</t>
    <phoneticPr fontId="2"/>
  </si>
  <si>
    <t>C</t>
    <phoneticPr fontId="2"/>
  </si>
  <si>
    <t>D</t>
    <phoneticPr fontId="2"/>
  </si>
  <si>
    <t>E</t>
    <phoneticPr fontId="2"/>
  </si>
  <si>
    <t>F</t>
    <phoneticPr fontId="2"/>
  </si>
  <si>
    <t>G</t>
    <phoneticPr fontId="2"/>
  </si>
  <si>
    <t>H</t>
    <phoneticPr fontId="2"/>
  </si>
  <si>
    <t>I</t>
  </si>
  <si>
    <t>I</t>
    <phoneticPr fontId="2"/>
  </si>
  <si>
    <t>J</t>
  </si>
  <si>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</si>
  <si>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</si>
  <si>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</si>
  <si>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</si>
  <si>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</si>
  <si>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</si>
  <si>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</si>
  <si>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</si>
  <si>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</si>
  <si>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</si>
  <si>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</si>
  <si>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不問</t>
    <rPh sb="0" eb="2">
      <t>フモン</t>
    </rPh>
    <phoneticPr fontId="1"/>
  </si>
  <si>
    <r>
      <t>制限有</t>
    </r>
    <r>
      <rPr>
        <sz val="9"/>
        <rFont val="ＭＳ Ｐ明朝"/>
        <family val="1"/>
        <charset val="128"/>
      </rPr>
      <t>↓</t>
    </r>
    <rPh sb="0" eb="3">
      <t>セイゲンアリ</t>
    </rPh>
    <phoneticPr fontId="1"/>
  </si>
  <si>
    <t>歳</t>
    <phoneticPr fontId="1"/>
  </si>
  <si>
    <t>歳 ～</t>
    <phoneticPr fontId="1"/>
  </si>
  <si>
    <t>月 額 (a+b+c)</t>
    <rPh sb="0" eb="1">
      <t>ツキ</t>
    </rPh>
    <rPh sb="2" eb="3">
      <t>ガク</t>
    </rPh>
    <phoneticPr fontId="1"/>
  </si>
  <si>
    <r>
      <rPr>
        <b/>
        <sz val="8"/>
        <rFont val="ＭＳ Ｐ明朝"/>
        <family val="1"/>
        <charset val="128"/>
      </rPr>
      <t xml:space="preserve">(a) </t>
    </r>
    <r>
      <rPr>
        <b/>
        <sz val="10"/>
        <rFont val="ＭＳ Ｐ明朝"/>
        <family val="1"/>
        <charset val="128"/>
      </rPr>
      <t xml:space="preserve"> 基  本  給</t>
    </r>
    <rPh sb="5" eb="6">
      <t>モト</t>
    </rPh>
    <rPh sb="8" eb="9">
      <t>ホン</t>
    </rPh>
    <rPh sb="11" eb="12">
      <t>キュウ</t>
    </rPh>
    <phoneticPr fontId="1"/>
  </si>
  <si>
    <r>
      <rPr>
        <b/>
        <sz val="8"/>
        <rFont val="ＭＳ Ｐ明朝"/>
        <family val="1"/>
        <charset val="128"/>
      </rPr>
      <t>(b)</t>
    </r>
    <r>
      <rPr>
        <b/>
        <sz val="9"/>
        <rFont val="ＭＳ Ｐ明朝"/>
        <family val="1"/>
        <charset val="128"/>
      </rPr>
      <t xml:space="preserve">
諸
手
当</t>
    </r>
    <rPh sb="4" eb="5">
      <t>ショ</t>
    </rPh>
    <rPh sb="6" eb="7">
      <t>テ</t>
    </rPh>
    <rPh sb="8" eb="9">
      <t>トウ</t>
    </rPh>
    <phoneticPr fontId="2"/>
  </si>
  <si>
    <r>
      <rPr>
        <b/>
        <sz val="8"/>
        <rFont val="ＭＳ Ｐ明朝"/>
        <family val="1"/>
        <charset val="128"/>
      </rPr>
      <t>(c)</t>
    </r>
    <r>
      <rPr>
        <b/>
        <sz val="9"/>
        <rFont val="ＭＳ Ｐ明朝"/>
        <family val="1"/>
        <charset val="128"/>
      </rPr>
      <t>固定残業代</t>
    </r>
    <rPh sb="2" eb="4">
      <t>コテイ</t>
    </rPh>
    <rPh sb="4" eb="6">
      <t>ザンギョウ</t>
    </rPh>
    <rPh sb="6" eb="7">
      <t>ダイ</t>
    </rPh>
    <phoneticPr fontId="2"/>
  </si>
  <si>
    <t>通 勤 手 当</t>
    <rPh sb="0" eb="1">
      <t>ツウ</t>
    </rPh>
    <rPh sb="2" eb="3">
      <t>ツトム</t>
    </rPh>
    <rPh sb="4" eb="5">
      <t>テ</t>
    </rPh>
    <rPh sb="6" eb="7">
      <t>トウ</t>
    </rPh>
    <phoneticPr fontId="2"/>
  </si>
  <si>
    <t>制限有は要事由選択</t>
    <rPh sb="0" eb="2">
      <t>セイゲン</t>
    </rPh>
    <rPh sb="2" eb="3">
      <t>アリ</t>
    </rPh>
    <rPh sb="4" eb="5">
      <t>ヨウ</t>
    </rPh>
    <rPh sb="5" eb="7">
      <t>ジユウ</t>
    </rPh>
    <rPh sb="7" eb="9">
      <t>センタク</t>
    </rPh>
    <phoneticPr fontId="1"/>
  </si>
  <si>
    <t>歳迄</t>
    <rPh sb="0" eb="1">
      <t>サイ</t>
    </rPh>
    <rPh sb="1" eb="2">
      <t>マデ</t>
    </rPh>
    <phoneticPr fontId="2"/>
  </si>
  <si>
    <t>📌</t>
    <phoneticPr fontId="1"/>
  </si>
  <si>
    <t>年齢制限有無</t>
    <phoneticPr fontId="1"/>
  </si>
  <si>
    <t>eu11</t>
    <phoneticPr fontId="1"/>
  </si>
  <si>
    <t>cn22</t>
    <phoneticPr fontId="1"/>
  </si>
  <si>
    <t>給与_月額_下限</t>
    <rPh sb="0" eb="2">
      <t>キュウヨ</t>
    </rPh>
    <rPh sb="3" eb="5">
      <t>ゲツガク</t>
    </rPh>
    <rPh sb="6" eb="8">
      <t>カゲン</t>
    </rPh>
    <phoneticPr fontId="1"/>
  </si>
  <si>
    <t>給与_月額_上限</t>
    <rPh sb="0" eb="2">
      <t>キュウヨ</t>
    </rPh>
    <rPh sb="6" eb="8">
      <t>ジョウゲン</t>
    </rPh>
    <phoneticPr fontId="1"/>
  </si>
  <si>
    <t>給与_基本給_下限</t>
    <rPh sb="0" eb="2">
      <t>キュウヨ</t>
    </rPh>
    <rPh sb="3" eb="6">
      <t>キホンキュウ</t>
    </rPh>
    <rPh sb="7" eb="9">
      <t>カゲン</t>
    </rPh>
    <phoneticPr fontId="1"/>
  </si>
  <si>
    <t>給与_基本給_上限</t>
    <rPh sb="0" eb="2">
      <t>キュウヨ</t>
    </rPh>
    <rPh sb="3" eb="6">
      <t>キホンキュウ</t>
    </rPh>
    <rPh sb="7" eb="9">
      <t>ジョウゲン</t>
    </rPh>
    <phoneticPr fontId="1"/>
  </si>
  <si>
    <t>固定残業代_下限</t>
    <rPh sb="0" eb="5">
      <t>コテイザンギョウダイ</t>
    </rPh>
    <rPh sb="6" eb="8">
      <t>カゲン</t>
    </rPh>
    <phoneticPr fontId="1"/>
  </si>
  <si>
    <t>固定残業代_上限</t>
    <rPh sb="0" eb="5">
      <t>コテイザンギョウダイ</t>
    </rPh>
    <rPh sb="6" eb="8">
      <t>ジョウゲン</t>
    </rPh>
    <phoneticPr fontId="1"/>
  </si>
  <si>
    <t>その他手当等付記事項</t>
  </si>
  <si>
    <t>備　考（年齢制限の事由①）</t>
  </si>
  <si>
    <t>備　考（年齢制限の事由②）</t>
  </si>
  <si>
    <t>事業所・求人に係る特記事項</t>
  </si>
  <si>
    <t>dd32</t>
  </si>
  <si>
    <t>du32</t>
  </si>
  <si>
    <t>dd33</t>
  </si>
  <si>
    <t>du33</t>
  </si>
  <si>
    <t>cn34</t>
  </si>
  <si>
    <t>du34</t>
  </si>
  <si>
    <t>cn35</t>
  </si>
  <si>
    <t>du35</t>
  </si>
  <si>
    <t>cn36</t>
  </si>
  <si>
    <t>du36</t>
  </si>
  <si>
    <t>cv37</t>
  </si>
  <si>
    <t>du37</t>
  </si>
  <si>
    <t>cv38</t>
  </si>
  <si>
    <t>DU38</t>
  </si>
  <si>
    <t>ei35</t>
  </si>
  <si>
    <t>ch40</t>
  </si>
  <si>
    <t>ch42</t>
  </si>
  <si>
    <t>du40</t>
  </si>
  <si>
    <t>従業員数</t>
    <rPh sb="0" eb="3">
      <t>ジュウギョウイン</t>
    </rPh>
    <rPh sb="3" eb="4">
      <t>スウ</t>
    </rPh>
    <phoneticPr fontId="2"/>
  </si>
  <si>
    <t>就業場所</t>
    <rPh sb="0" eb="4">
      <t>シュウギョウバショ</t>
    </rPh>
    <phoneticPr fontId="2"/>
  </si>
  <si>
    <t>（　うち女性</t>
    <rPh sb="4" eb="6">
      <t>ジョセイ</t>
    </rPh>
    <phoneticPr fontId="2"/>
  </si>
  <si>
    <t>人、　うちパート</t>
    <rPh sb="0" eb="1">
      <t>ニン</t>
    </rPh>
    <phoneticPr fontId="1"/>
  </si>
  <si>
    <t>職務経歴書</t>
    <rPh sb="0" eb="2">
      <t>ショクム</t>
    </rPh>
    <rPh sb="2" eb="5">
      <t>ケイレキショ</t>
    </rPh>
    <phoneticPr fontId="1"/>
  </si>
  <si>
    <t>選考方法</t>
    <rPh sb="0" eb="2">
      <t>センコウ</t>
    </rPh>
    <rPh sb="2" eb="4">
      <t>ホウホウ</t>
    </rPh>
    <phoneticPr fontId="2"/>
  </si>
  <si>
    <t>応募書類
　　　　 等</t>
    <rPh sb="0" eb="1">
      <t>オウ</t>
    </rPh>
    <rPh sb="10" eb="11">
      <t>トウ</t>
    </rPh>
    <phoneticPr fontId="1"/>
  </si>
  <si>
    <t>結果通知</t>
    <rPh sb="0" eb="2">
      <t>ケッカ</t>
    </rPh>
    <rPh sb="2" eb="4">
      <t>ツウチ</t>
    </rPh>
    <phoneticPr fontId="2"/>
  </si>
  <si>
    <t xml:space="preserve">書類選考 </t>
    <rPh sb="0" eb="2">
      <t>ショルイ</t>
    </rPh>
    <rPh sb="2" eb="4">
      <t>センコウ</t>
    </rPh>
    <phoneticPr fontId="1"/>
  </si>
  <si>
    <t>面接</t>
    <rPh sb="0" eb="2">
      <t>メンセツ</t>
    </rPh>
    <phoneticPr fontId="1"/>
  </si>
  <si>
    <t>オンライン</t>
    <phoneticPr fontId="1"/>
  </si>
  <si>
    <t>本社</t>
    <rPh sb="0" eb="2">
      <t>ホンシャ</t>
    </rPh>
    <phoneticPr fontId="1"/>
  </si>
  <si>
    <t>（</t>
    <phoneticPr fontId="1"/>
  </si>
  <si>
    <t>通知方法</t>
    <rPh sb="0" eb="2">
      <t>ツウチ</t>
    </rPh>
    <rPh sb="2" eb="4">
      <t>ホウホウ</t>
    </rPh>
    <phoneticPr fontId="2"/>
  </si>
  <si>
    <t>書類到着後又は面接後</t>
    <rPh sb="0" eb="2">
      <t>ショルイ</t>
    </rPh>
    <rPh sb="2" eb="4">
      <t>トウチャク</t>
    </rPh>
    <rPh sb="4" eb="5">
      <t>ゴ</t>
    </rPh>
    <rPh sb="5" eb="6">
      <t>マタ</t>
    </rPh>
    <rPh sb="7" eb="10">
      <t>メンセツゴ</t>
    </rPh>
    <phoneticPr fontId="1"/>
  </si>
  <si>
    <t>日以内</t>
    <rPh sb="0" eb="1">
      <t>ヒ</t>
    </rPh>
    <rPh sb="1" eb="3">
      <t>イナイ</t>
    </rPh>
    <phoneticPr fontId="2"/>
  </si>
  <si>
    <t>郵送</t>
    <rPh sb="0" eb="2">
      <t>ユウソウ</t>
    </rPh>
    <phoneticPr fontId="1"/>
  </si>
  <si>
    <t>電話</t>
    <rPh sb="0" eb="2">
      <t>デンワ</t>
    </rPh>
    <phoneticPr fontId="1"/>
  </si>
  <si>
    <t>Ｅメール</t>
    <phoneticPr fontId="1"/>
  </si>
  <si>
    <t>その他</t>
    <rPh sb="2" eb="3">
      <t>タ</t>
    </rPh>
    <phoneticPr fontId="1"/>
  </si>
  <si>
    <t>毎週</t>
    <rPh sb="0" eb="2">
      <t>マイシュウ</t>
    </rPh>
    <phoneticPr fontId="1"/>
  </si>
  <si>
    <t>隔週</t>
    <rPh sb="0" eb="2">
      <t>カクシュウ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</si>
  <si>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</si>
  <si>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</si>
  <si>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</si>
  <si>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</si>
  <si>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</si>
  <si>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</si>
  <si>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</si>
  <si>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祝日</t>
    <rPh sb="0" eb="2">
      <t>シュクジツ</t>
    </rPh>
    <phoneticPr fontId="1"/>
  </si>
  <si>
    <t>年末</t>
    <rPh sb="0" eb="2">
      <t>ネンマツ</t>
    </rPh>
    <phoneticPr fontId="1"/>
  </si>
  <si>
    <t>年始</t>
    <rPh sb="0" eb="2">
      <t>ネンシ</t>
    </rPh>
    <phoneticPr fontId="1"/>
  </si>
  <si>
    <t>）</t>
    <phoneticPr fontId="1"/>
  </si>
  <si>
    <t>採用人数</t>
    <rPh sb="0" eb="2">
      <t>サイヨウ</t>
    </rPh>
    <rPh sb="2" eb="4">
      <t>ニンズウ</t>
    </rPh>
    <phoneticPr fontId="2"/>
  </si>
  <si>
    <t>年　　齢</t>
    <rPh sb="0" eb="1">
      <t>ネン</t>
    </rPh>
    <rPh sb="3" eb="4">
      <t>トシ</t>
    </rPh>
    <phoneticPr fontId="1"/>
  </si>
  <si>
    <r>
      <rPr>
        <b/>
        <sz val="4"/>
        <rFont val="ＭＳ Ｐ明朝"/>
        <family val="1"/>
        <charset val="128"/>
      </rPr>
      <t xml:space="preserve"> </t>
    </r>
    <r>
      <rPr>
        <b/>
        <sz val="10"/>
        <rFont val="ＭＳ Ｐ明朝"/>
        <family val="1"/>
        <charset val="128"/>
      </rPr>
      <t>事業内容</t>
    </r>
    <rPh sb="1" eb="3">
      <t>ジギョウ</t>
    </rPh>
    <rPh sb="3" eb="5">
      <t>ナイヨウ</t>
    </rPh>
    <phoneticPr fontId="2"/>
  </si>
  <si>
    <t>就 業　（選　考）　場　所　ま　で　の　ル　ー　ト</t>
    <rPh sb="0" eb="1">
      <t>シュウ</t>
    </rPh>
    <rPh sb="2" eb="3">
      <t>ギョウ</t>
    </rPh>
    <rPh sb="5" eb="6">
      <t>セン</t>
    </rPh>
    <rPh sb="7" eb="8">
      <t>コウ</t>
    </rPh>
    <rPh sb="10" eb="11">
      <t>バ</t>
    </rPh>
    <rPh sb="12" eb="13">
      <t>ショ</t>
    </rPh>
    <phoneticPr fontId="2"/>
  </si>
  <si>
    <t>[休日休暇付記事項]</t>
    <rPh sb="1" eb="3">
      <t>キュウジツ</t>
    </rPh>
    <rPh sb="3" eb="5">
      <t>キュウカ</t>
    </rPh>
    <rPh sb="5" eb="7">
      <t>フキ</t>
    </rPh>
    <rPh sb="7" eb="9">
      <t>ジコウ</t>
    </rPh>
    <phoneticPr fontId="1"/>
  </si>
  <si>
    <t xml:space="preserve">   →</t>
    <phoneticPr fontId="1"/>
  </si>
  <si>
    <r>
      <t xml:space="preserve">【自動計算】 </t>
    </r>
    <r>
      <rPr>
        <b/>
        <sz val="6"/>
        <rFont val="ＭＳ Ｐ明朝"/>
        <family val="1"/>
        <charset val="128"/>
      </rPr>
      <t>基本給　＋　諸手当　＋　固定残業代</t>
    </r>
    <rPh sb="1" eb="5">
      <t>ジドウケイサン</t>
    </rPh>
    <rPh sb="7" eb="10">
      <t>キホンキュウ</t>
    </rPh>
    <rPh sb="13" eb="16">
      <t>ショテアテ</t>
    </rPh>
    <rPh sb="19" eb="24">
      <t>コテイザンギョウダイ</t>
    </rPh>
    <phoneticPr fontId="2"/>
  </si>
  <si>
    <t>課係名</t>
    <rPh sb="0" eb="1">
      <t>カ</t>
    </rPh>
    <rPh sb="1" eb="2">
      <t>カカ</t>
    </rPh>
    <rPh sb="2" eb="3">
      <t>メイ</t>
    </rPh>
    <phoneticPr fontId="2"/>
  </si>
  <si>
    <t>氏　 名</t>
    <rPh sb="0" eb="1">
      <t>シ</t>
    </rPh>
    <rPh sb="3" eb="4">
      <t>メイ</t>
    </rPh>
    <phoneticPr fontId="2"/>
  </si>
  <si>
    <t>連絡先</t>
    <rPh sb="0" eb="3">
      <t>レンラクサキ</t>
    </rPh>
    <phoneticPr fontId="2"/>
  </si>
  <si>
    <t>E-mail</t>
    <phoneticPr fontId="2"/>
  </si>
  <si>
    <t>■選考方法</t>
    <rPh sb="1" eb="3">
      <t>センコウ</t>
    </rPh>
    <rPh sb="3" eb="5">
      <t>ホウホウ</t>
    </rPh>
    <phoneticPr fontId="2"/>
  </si>
  <si>
    <t>書類選考</t>
    <rPh sb="0" eb="4">
      <t>ショルイセンコウ</t>
    </rPh>
    <phoneticPr fontId="2"/>
  </si>
  <si>
    <t>面接</t>
    <rPh sb="0" eb="2">
      <t>メンセツ</t>
    </rPh>
    <phoneticPr fontId="2"/>
  </si>
  <si>
    <t>■結果通知</t>
    <rPh sb="1" eb="5">
      <t>ケッカツウチ</t>
    </rPh>
    <phoneticPr fontId="2"/>
  </si>
  <si>
    <t>■通知方法</t>
    <rPh sb="1" eb="3">
      <t>ツウチ</t>
    </rPh>
    <rPh sb="3" eb="5">
      <t>ホウホウ</t>
    </rPh>
    <phoneticPr fontId="2"/>
  </si>
  <si>
    <t>履歴書</t>
    <rPh sb="0" eb="3">
      <t>リレキショ</t>
    </rPh>
    <phoneticPr fontId="1"/>
  </si>
  <si>
    <t>■選考場所</t>
    <rPh sb="1" eb="3">
      <t>センコウ</t>
    </rPh>
    <rPh sb="3" eb="5">
      <t>バショ</t>
    </rPh>
    <phoneticPr fontId="2"/>
  </si>
  <si>
    <t>■応募書類等</t>
    <rPh sb="1" eb="3">
      <t>オウボ</t>
    </rPh>
    <rPh sb="3" eb="5">
      <t>ショルイ</t>
    </rPh>
    <rPh sb="5" eb="6">
      <t>トウ</t>
    </rPh>
    <phoneticPr fontId="2"/>
  </si>
  <si>
    <t>ax26</t>
    <phoneticPr fontId="1"/>
  </si>
  <si>
    <t>bu26</t>
    <phoneticPr fontId="1"/>
  </si>
  <si>
    <t>ch5</t>
    <phoneticPr fontId="1"/>
  </si>
  <si>
    <t>企業情報</t>
    <rPh sb="0" eb="2">
      <t>キギョウ</t>
    </rPh>
    <rPh sb="2" eb="4">
      <t>ジョウホウ</t>
    </rPh>
    <phoneticPr fontId="2"/>
  </si>
  <si>
    <r>
      <t>資</t>
    </r>
    <r>
      <rPr>
        <b/>
        <sz val="6"/>
        <rFont val="ＭＳ Ｐ明朝"/>
        <family val="1"/>
        <charset val="128"/>
      </rPr>
      <t xml:space="preserve">  </t>
    </r>
    <r>
      <rPr>
        <b/>
        <sz val="9"/>
        <rFont val="ＭＳ Ｐ明朝"/>
        <family val="1"/>
        <charset val="128"/>
      </rPr>
      <t>本</t>
    </r>
    <r>
      <rPr>
        <b/>
        <sz val="6"/>
        <rFont val="ＭＳ Ｐ明朝"/>
        <family val="1"/>
        <charset val="128"/>
      </rPr>
      <t xml:space="preserve">  </t>
    </r>
    <r>
      <rPr>
        <b/>
        <sz val="9"/>
        <rFont val="ＭＳ Ｐ明朝"/>
        <family val="1"/>
        <charset val="128"/>
      </rPr>
      <t xml:space="preserve">金  </t>
    </r>
    <rPh sb="0" eb="1">
      <t>シ</t>
    </rPh>
    <rPh sb="3" eb="4">
      <t>ホン</t>
    </rPh>
    <rPh sb="6" eb="7">
      <t>カネ</t>
    </rPh>
    <phoneticPr fontId="1"/>
  </si>
  <si>
    <t>bs29</t>
    <phoneticPr fontId="1"/>
  </si>
  <si>
    <t>bz29</t>
    <phoneticPr fontId="1"/>
  </si>
  <si>
    <t>選考方法_書類選考</t>
    <rPh sb="0" eb="2">
      <t>センコウ</t>
    </rPh>
    <rPh sb="2" eb="4">
      <t>ホウホウ</t>
    </rPh>
    <rPh sb="5" eb="9">
      <t>ショルイセンコウ</t>
    </rPh>
    <phoneticPr fontId="1"/>
  </si>
  <si>
    <t>選考方法_面接</t>
    <rPh sb="0" eb="2">
      <t>センコウ</t>
    </rPh>
    <rPh sb="2" eb="4">
      <t>ホウホウ</t>
    </rPh>
    <rPh sb="5" eb="7">
      <t>メンセツ</t>
    </rPh>
    <phoneticPr fontId="1"/>
  </si>
  <si>
    <t>結果通知_即決</t>
    <rPh sb="0" eb="2">
      <t>ケッカ</t>
    </rPh>
    <rPh sb="2" eb="4">
      <t>ツウチ</t>
    </rPh>
    <rPh sb="5" eb="7">
      <t>ソッケツ</t>
    </rPh>
    <phoneticPr fontId="1"/>
  </si>
  <si>
    <t>結果通知_後日日数</t>
    <rPh sb="0" eb="4">
      <t>ケッカツウチ</t>
    </rPh>
    <rPh sb="5" eb="7">
      <t>ゴジツ</t>
    </rPh>
    <rPh sb="7" eb="9">
      <t>ニッスウ</t>
    </rPh>
    <phoneticPr fontId="1"/>
  </si>
  <si>
    <t>通知方法_郵送</t>
    <rPh sb="0" eb="4">
      <t>ツウチホウホウ</t>
    </rPh>
    <rPh sb="5" eb="7">
      <t>ユウソウ</t>
    </rPh>
    <phoneticPr fontId="1"/>
  </si>
  <si>
    <t>通知方法_電話</t>
    <rPh sb="0" eb="2">
      <t>ツウチ</t>
    </rPh>
    <rPh sb="2" eb="4">
      <t>ホウホウ</t>
    </rPh>
    <rPh sb="5" eb="7">
      <t>デンワ</t>
    </rPh>
    <phoneticPr fontId="1"/>
  </si>
  <si>
    <t>通知方法_Ｅメール</t>
    <rPh sb="0" eb="2">
      <t>ツウチ</t>
    </rPh>
    <rPh sb="2" eb="4">
      <t>ホウホウ</t>
    </rPh>
    <phoneticPr fontId="1"/>
  </si>
  <si>
    <t>通知方法_その他</t>
    <rPh sb="0" eb="4">
      <t>ツウチホウホウ</t>
    </rPh>
    <rPh sb="7" eb="8">
      <t>タ</t>
    </rPh>
    <phoneticPr fontId="1"/>
  </si>
  <si>
    <t>　その他</t>
    <phoneticPr fontId="1"/>
  </si>
  <si>
    <r>
      <t xml:space="preserve">  </t>
    </r>
    <r>
      <rPr>
        <b/>
        <sz val="9"/>
        <color rgb="FFC00000"/>
        <rFont val="Segoe UI Symbol"/>
        <family val="2"/>
      </rPr>
      <t>📌</t>
    </r>
    <r>
      <rPr>
        <b/>
        <sz val="9"/>
        <color rgb="FFC00000"/>
        <rFont val="ＭＳ Ｐ明朝"/>
        <family val="2"/>
        <charset val="128"/>
      </rPr>
      <t>　</t>
    </r>
    <r>
      <rPr>
        <b/>
        <sz val="9"/>
        <rFont val="ＭＳ Ｐ明朝"/>
        <family val="1"/>
        <charset val="128"/>
      </rPr>
      <t>年齢制限の事由（複合事由の場合もあり）</t>
    </r>
    <rPh sb="10" eb="12">
      <t>ジユウ</t>
    </rPh>
    <rPh sb="13" eb="15">
      <t>フクゴウ</t>
    </rPh>
    <rPh sb="15" eb="17">
      <t>ジユウ</t>
    </rPh>
    <rPh sb="18" eb="20">
      <t>バアイ</t>
    </rPh>
    <phoneticPr fontId="2"/>
  </si>
  <si>
    <t>企業情報_資本金</t>
    <rPh sb="0" eb="2">
      <t>キギョウ</t>
    </rPh>
    <rPh sb="2" eb="4">
      <t>ジョウホウ</t>
    </rPh>
    <rPh sb="5" eb="8">
      <t>シホンキン</t>
    </rPh>
    <phoneticPr fontId="1"/>
  </si>
  <si>
    <t>企業情報_設立</t>
    <rPh sb="0" eb="4">
      <t>キギョウジョウホウ</t>
    </rPh>
    <rPh sb="5" eb="7">
      <t>セツリツ</t>
    </rPh>
    <phoneticPr fontId="1"/>
  </si>
  <si>
    <t>企業情報_従業員数</t>
    <rPh sb="0" eb="2">
      <t>キギョウ</t>
    </rPh>
    <rPh sb="2" eb="4">
      <t>ジョウホウ</t>
    </rPh>
    <rPh sb="5" eb="9">
      <t>ジュウギョウインスウ</t>
    </rPh>
    <phoneticPr fontId="1"/>
  </si>
  <si>
    <t>企業情報_就業場所</t>
    <rPh sb="0" eb="2">
      <t>キギョウ</t>
    </rPh>
    <rPh sb="2" eb="4">
      <t>ジョウホウ</t>
    </rPh>
    <rPh sb="5" eb="9">
      <t>シュウギョウバショ</t>
    </rPh>
    <phoneticPr fontId="1"/>
  </si>
  <si>
    <t>企業情報_就業場所_うち女性</t>
    <rPh sb="0" eb="2">
      <t>キギョウ</t>
    </rPh>
    <rPh sb="2" eb="4">
      <t>ジョウホウ</t>
    </rPh>
    <rPh sb="5" eb="9">
      <t>シュウギョウバショ</t>
    </rPh>
    <rPh sb="12" eb="14">
      <t>ジョセイ</t>
    </rPh>
    <phoneticPr fontId="1"/>
  </si>
  <si>
    <t>企業情報_就業場所_うちパート</t>
    <rPh sb="0" eb="2">
      <t>キギョウ</t>
    </rPh>
    <rPh sb="2" eb="4">
      <t>ジョウホウ</t>
    </rPh>
    <rPh sb="5" eb="9">
      <t>シュウギョウバショ</t>
    </rPh>
    <phoneticPr fontId="1"/>
  </si>
  <si>
    <t>w24</t>
    <phoneticPr fontId="1"/>
  </si>
  <si>
    <t>bg24</t>
    <phoneticPr fontId="1"/>
  </si>
  <si>
    <t>as52</t>
  </si>
  <si>
    <t>bx32</t>
    <phoneticPr fontId="1"/>
  </si>
  <si>
    <t>bp51</t>
    <phoneticPr fontId="1"/>
  </si>
  <si>
    <t>bp52</t>
  </si>
  <si>
    <t>bp53</t>
  </si>
  <si>
    <t>bd33</t>
    <phoneticPr fontId="1"/>
  </si>
  <si>
    <t>P34</t>
    <phoneticPr fontId="1"/>
  </si>
  <si>
    <t>選考_選考場所_本社</t>
    <rPh sb="0" eb="2">
      <t>センコウ</t>
    </rPh>
    <rPh sb="3" eb="7">
      <t>センコウバショ</t>
    </rPh>
    <rPh sb="8" eb="10">
      <t>ホンシャ</t>
    </rPh>
    <phoneticPr fontId="1"/>
  </si>
  <si>
    <t>選考_選考場所_オンライン</t>
    <rPh sb="0" eb="2">
      <t>センコウ</t>
    </rPh>
    <rPh sb="3" eb="7">
      <t>センコウバショ</t>
    </rPh>
    <phoneticPr fontId="1"/>
  </si>
  <si>
    <t>選考_選考場所_その他</t>
    <rPh sb="0" eb="2">
      <t>センコウ</t>
    </rPh>
    <rPh sb="3" eb="7">
      <t>センコウバショ</t>
    </rPh>
    <rPh sb="10" eb="11">
      <t>タ</t>
    </rPh>
    <phoneticPr fontId="1"/>
  </si>
  <si>
    <r>
      <t>その他</t>
    </r>
    <r>
      <rPr>
        <b/>
        <sz val="10"/>
        <rFont val="ＭＳ Ｐ明朝"/>
        <family val="1"/>
        <charset val="128"/>
      </rPr>
      <t>（</t>
    </r>
    <rPh sb="2" eb="3">
      <t>タ</t>
    </rPh>
    <phoneticPr fontId="1"/>
  </si>
  <si>
    <r>
      <t xml:space="preserve">その他 </t>
    </r>
    <r>
      <rPr>
        <b/>
        <sz val="6"/>
        <rFont val="ＭＳ Ｐ明朝"/>
        <family val="1"/>
        <charset val="128"/>
      </rPr>
      <t xml:space="preserve"> </t>
    </r>
    <r>
      <rPr>
        <b/>
        <sz val="9"/>
        <rFont val="ＭＳ Ｐ明朝"/>
        <family val="1"/>
        <charset val="128"/>
      </rPr>
      <t>→</t>
    </r>
    <rPh sb="2" eb="3">
      <t>タ</t>
    </rPh>
    <phoneticPr fontId="1"/>
  </si>
  <si>
    <t>w36</t>
    <phoneticPr fontId="1"/>
  </si>
  <si>
    <t>bp56</t>
    <phoneticPr fontId="1"/>
  </si>
  <si>
    <t>bp57</t>
  </si>
  <si>
    <t>cp51</t>
    <phoneticPr fontId="1"/>
  </si>
  <si>
    <t>cp52</t>
  </si>
  <si>
    <t>選考_応募書類等_履歴書</t>
    <rPh sb="0" eb="2">
      <t>センコウ</t>
    </rPh>
    <rPh sb="3" eb="5">
      <t>オウボ</t>
    </rPh>
    <rPh sb="5" eb="7">
      <t>ショルイ</t>
    </rPh>
    <rPh sb="7" eb="8">
      <t>ナド</t>
    </rPh>
    <rPh sb="9" eb="12">
      <t>リレキショ</t>
    </rPh>
    <phoneticPr fontId="1"/>
  </si>
  <si>
    <t>選考_応募書類等_職務経歴書</t>
    <rPh sb="0" eb="2">
      <t>センコウ</t>
    </rPh>
    <rPh sb="3" eb="5">
      <t>オウボ</t>
    </rPh>
    <rPh sb="5" eb="7">
      <t>ショルイ</t>
    </rPh>
    <rPh sb="7" eb="8">
      <t>トウ</t>
    </rPh>
    <rPh sb="9" eb="14">
      <t>ショクムケイレキショ</t>
    </rPh>
    <phoneticPr fontId="1"/>
  </si>
  <si>
    <t>選考_応募書類等_その他</t>
    <rPh sb="0" eb="2">
      <t>センコウ</t>
    </rPh>
    <rPh sb="3" eb="5">
      <t>オウボ</t>
    </rPh>
    <rPh sb="5" eb="7">
      <t>ショルイ</t>
    </rPh>
    <rPh sb="7" eb="8">
      <t>ナド</t>
    </rPh>
    <rPh sb="11" eb="12">
      <t>タ</t>
    </rPh>
    <phoneticPr fontId="1"/>
  </si>
  <si>
    <t>r39</t>
    <phoneticPr fontId="1"/>
  </si>
  <si>
    <t>p41</t>
  </si>
  <si>
    <t>p42</t>
  </si>
  <si>
    <t>p43</t>
  </si>
  <si>
    <t>eu6</t>
    <phoneticPr fontId="1"/>
  </si>
  <si>
    <t>eu8</t>
    <phoneticPr fontId="1"/>
  </si>
  <si>
    <t>fd9</t>
    <phoneticPr fontId="1"/>
  </si>
  <si>
    <t>cp55</t>
    <phoneticPr fontId="1"/>
  </si>
  <si>
    <t>休日休暇_毎週_月</t>
    <rPh sb="0" eb="2">
      <t>キュウジツ</t>
    </rPh>
    <rPh sb="2" eb="4">
      <t>キュウカ</t>
    </rPh>
    <rPh sb="5" eb="7">
      <t>マイシュウ</t>
    </rPh>
    <rPh sb="8" eb="9">
      <t>ゲツ</t>
    </rPh>
    <phoneticPr fontId="1"/>
  </si>
  <si>
    <t>休日休暇_毎週_火</t>
    <rPh sb="0" eb="2">
      <t>キュウジツ</t>
    </rPh>
    <rPh sb="2" eb="4">
      <t>キュウカ</t>
    </rPh>
    <rPh sb="5" eb="7">
      <t>マイシュウ</t>
    </rPh>
    <rPh sb="8" eb="9">
      <t>カ</t>
    </rPh>
    <phoneticPr fontId="1"/>
  </si>
  <si>
    <t>休日休暇_毎週_水</t>
    <rPh sb="0" eb="2">
      <t>キュウジツ</t>
    </rPh>
    <rPh sb="2" eb="4">
      <t>キュウカ</t>
    </rPh>
    <rPh sb="5" eb="7">
      <t>マイシュウ</t>
    </rPh>
    <rPh sb="8" eb="9">
      <t>スイ</t>
    </rPh>
    <phoneticPr fontId="1"/>
  </si>
  <si>
    <t>休日休暇_毎週_木</t>
    <rPh sb="0" eb="2">
      <t>キュウジツ</t>
    </rPh>
    <rPh sb="2" eb="4">
      <t>キュウカ</t>
    </rPh>
    <rPh sb="5" eb="7">
      <t>マイシュウ</t>
    </rPh>
    <rPh sb="8" eb="9">
      <t>モク</t>
    </rPh>
    <phoneticPr fontId="1"/>
  </si>
  <si>
    <t>休日休暇_毎週_金</t>
    <rPh sb="0" eb="2">
      <t>キュウジツ</t>
    </rPh>
    <rPh sb="2" eb="4">
      <t>キュウカ</t>
    </rPh>
    <rPh sb="5" eb="7">
      <t>マイシュウ</t>
    </rPh>
    <rPh sb="8" eb="9">
      <t>キン</t>
    </rPh>
    <phoneticPr fontId="1"/>
  </si>
  <si>
    <t>休日休暇_毎週_土</t>
    <rPh sb="0" eb="2">
      <t>キュウジツ</t>
    </rPh>
    <rPh sb="2" eb="4">
      <t>キュウカ</t>
    </rPh>
    <rPh sb="5" eb="7">
      <t>マイシュウ</t>
    </rPh>
    <rPh sb="8" eb="9">
      <t>ド</t>
    </rPh>
    <phoneticPr fontId="1"/>
  </si>
  <si>
    <t>休日休暇_毎週_日</t>
    <rPh sb="0" eb="2">
      <t>キュウジツ</t>
    </rPh>
    <rPh sb="2" eb="4">
      <t>キュウカ</t>
    </rPh>
    <rPh sb="5" eb="7">
      <t>マイシュウ</t>
    </rPh>
    <rPh sb="8" eb="9">
      <t>ニチ</t>
    </rPh>
    <phoneticPr fontId="1"/>
  </si>
  <si>
    <t>休日休暇_隔週_月</t>
    <rPh sb="0" eb="2">
      <t>キュウジツ</t>
    </rPh>
    <rPh sb="2" eb="4">
      <t>キュウカ</t>
    </rPh>
    <rPh sb="5" eb="7">
      <t>カクシュウ</t>
    </rPh>
    <rPh sb="8" eb="9">
      <t>ゲツ</t>
    </rPh>
    <phoneticPr fontId="1"/>
  </si>
  <si>
    <t>休日休暇_隔週_火</t>
    <rPh sb="0" eb="2">
      <t>キュウジツ</t>
    </rPh>
    <rPh sb="2" eb="4">
      <t>キュウカ</t>
    </rPh>
    <rPh sb="5" eb="7">
      <t>カクシュウ</t>
    </rPh>
    <rPh sb="8" eb="9">
      <t>カ</t>
    </rPh>
    <phoneticPr fontId="1"/>
  </si>
  <si>
    <t>dm52</t>
    <phoneticPr fontId="1"/>
  </si>
  <si>
    <t>dm53</t>
  </si>
  <si>
    <t>dm54</t>
  </si>
  <si>
    <t>dm55</t>
  </si>
  <si>
    <t>dm56</t>
  </si>
  <si>
    <t>dm57</t>
  </si>
  <si>
    <t>dm58</t>
  </si>
  <si>
    <t>ds52</t>
    <phoneticPr fontId="1"/>
  </si>
  <si>
    <t>ds53</t>
  </si>
  <si>
    <t>ds54</t>
  </si>
  <si>
    <t>ds55</t>
  </si>
  <si>
    <t>ds56</t>
  </si>
  <si>
    <t>ds57</t>
  </si>
  <si>
    <t>ds58</t>
  </si>
  <si>
    <t>ek52</t>
    <phoneticPr fontId="1"/>
  </si>
  <si>
    <t>ek53</t>
  </si>
  <si>
    <t>ek54</t>
  </si>
  <si>
    <t>ek55</t>
  </si>
  <si>
    <t>dz29</t>
    <phoneticPr fontId="1"/>
  </si>
  <si>
    <t>休日休暇_その他_祝日</t>
    <rPh sb="7" eb="8">
      <t>タ</t>
    </rPh>
    <rPh sb="9" eb="11">
      <t>シュクジツ</t>
    </rPh>
    <phoneticPr fontId="1"/>
  </si>
  <si>
    <t>休日休暇_その他_年末</t>
    <rPh sb="7" eb="8">
      <t>タ</t>
    </rPh>
    <rPh sb="9" eb="11">
      <t>ネンマツ</t>
    </rPh>
    <phoneticPr fontId="1"/>
  </si>
  <si>
    <t>休日休暇_その他_年始</t>
    <rPh sb="7" eb="8">
      <t>タ</t>
    </rPh>
    <rPh sb="9" eb="11">
      <t>ネンシ</t>
    </rPh>
    <phoneticPr fontId="1"/>
  </si>
  <si>
    <t>休日休暇_その他_夏季休暇</t>
    <rPh sb="7" eb="8">
      <t>タ</t>
    </rPh>
    <rPh sb="9" eb="13">
      <t>カキキュウカ</t>
    </rPh>
    <phoneticPr fontId="1"/>
  </si>
  <si>
    <t>休日休暇_その他_その他</t>
    <rPh sb="7" eb="8">
      <t>タ</t>
    </rPh>
    <rPh sb="11" eb="12">
      <t>タ</t>
    </rPh>
    <phoneticPr fontId="1"/>
  </si>
  <si>
    <t>休日休暇_付記事項</t>
    <rPh sb="5" eb="9">
      <t>フキジコウ</t>
    </rPh>
    <phoneticPr fontId="1"/>
  </si>
  <si>
    <t>ei26</t>
    <phoneticPr fontId="1"/>
  </si>
  <si>
    <t>dd34</t>
    <phoneticPr fontId="1"/>
  </si>
  <si>
    <t>dd35</t>
    <phoneticPr fontId="1"/>
  </si>
  <si>
    <t>dd36</t>
    <phoneticPr fontId="1"/>
  </si>
  <si>
    <t>dd37</t>
    <phoneticPr fontId="1"/>
  </si>
  <si>
    <t>p40</t>
    <phoneticPr fontId="1"/>
  </si>
  <si>
    <t>夏季休暇</t>
    <rPh sb="0" eb="2">
      <t>カキ</t>
    </rPh>
    <rPh sb="2" eb="4">
      <t>キュウカ</t>
    </rPh>
    <phoneticPr fontId="1"/>
  </si>
  <si>
    <t>その他↓</t>
    <rPh sb="2" eb="3">
      <t>タ</t>
    </rPh>
    <phoneticPr fontId="2"/>
  </si>
  <si>
    <t>事業所名フリガナ</t>
    <rPh sb="0" eb="2">
      <t>ジギョウ</t>
    </rPh>
    <rPh sb="2" eb="3">
      <t>ショ</t>
    </rPh>
    <rPh sb="3" eb="4">
      <t>メイ</t>
    </rPh>
    <phoneticPr fontId="2"/>
  </si>
  <si>
    <t>001</t>
  </si>
  <si>
    <t>法人・団体役員</t>
  </si>
  <si>
    <t>002</t>
  </si>
  <si>
    <t>法人・団体管理職員</t>
  </si>
  <si>
    <t>003</t>
  </si>
  <si>
    <t>その他の管理的職業</t>
  </si>
  <si>
    <t>004</t>
  </si>
  <si>
    <t>研究者</t>
  </si>
  <si>
    <t>005</t>
  </si>
  <si>
    <t>農林水産技術者</t>
  </si>
  <si>
    <t>006</t>
  </si>
  <si>
    <t>開発技術者</t>
  </si>
  <si>
    <t>007</t>
  </si>
  <si>
    <t>製造技術者</t>
  </si>
  <si>
    <t>008</t>
  </si>
  <si>
    <t>建築・土木・測量技術者</t>
  </si>
  <si>
    <t>009</t>
  </si>
  <si>
    <t>情報処理・通信技術者（ソフトウェア開発）</t>
  </si>
  <si>
    <t>010</t>
  </si>
  <si>
    <t>情報処理・通信技術者（ソフトウェア開発を除く）</t>
  </si>
  <si>
    <t>011</t>
  </si>
  <si>
    <t>その他の技術の職業</t>
  </si>
  <si>
    <t>012</t>
  </si>
  <si>
    <t>法務の職業</t>
  </si>
  <si>
    <t>013</t>
  </si>
  <si>
    <t>経営・金融・保険の専門的職業</t>
  </si>
  <si>
    <t>014</t>
  </si>
  <si>
    <t>宗教家</t>
  </si>
  <si>
    <t>015</t>
  </si>
  <si>
    <t>著述家、記者、編集者</t>
  </si>
  <si>
    <t>016</t>
  </si>
  <si>
    <t>美術家、写真家、映像撮影者</t>
  </si>
  <si>
    <t>017</t>
  </si>
  <si>
    <t>デザイナー</t>
  </si>
  <si>
    <t>018</t>
  </si>
  <si>
    <t>音楽家、舞台芸術家</t>
  </si>
  <si>
    <t>019</t>
  </si>
  <si>
    <t>図書館司書、学芸員、カウンセラー（医療・福祉施設を除く）</t>
  </si>
  <si>
    <t>020</t>
  </si>
  <si>
    <t>その他の法務・経営・文化芸術等の専門的職業</t>
  </si>
  <si>
    <t>021</t>
  </si>
  <si>
    <t>医師、歯科医師、獣医師、薬剤師</t>
  </si>
  <si>
    <t>022</t>
  </si>
  <si>
    <t>保健師、助産師</t>
  </si>
  <si>
    <t>023</t>
  </si>
  <si>
    <t>看護師、准看護師</t>
  </si>
  <si>
    <t>024</t>
  </si>
  <si>
    <t>医療技術者</t>
  </si>
  <si>
    <t>025</t>
  </si>
  <si>
    <t>栄養士、管理栄養士</t>
  </si>
  <si>
    <t>026</t>
  </si>
  <si>
    <t>あん摩マッサージ指圧師、はり師、きゅう師、柔道整復師</t>
  </si>
  <si>
    <t>027</t>
  </si>
  <si>
    <t>その他の医療・看護・保健の専門的職業</t>
  </si>
  <si>
    <t>028</t>
  </si>
  <si>
    <t>保健医療関係助手</t>
  </si>
  <si>
    <t>029</t>
  </si>
  <si>
    <t>保育士、幼稚園教員</t>
  </si>
  <si>
    <t>030</t>
  </si>
  <si>
    <t>学童保育等指導員、保育補助者、家庭的保育者</t>
  </si>
  <si>
    <t>031</t>
  </si>
  <si>
    <t>学校等教員</t>
  </si>
  <si>
    <t>032</t>
  </si>
  <si>
    <t>習い事指導等教育関連の職業</t>
  </si>
  <si>
    <t>033</t>
  </si>
  <si>
    <t>総務・人事・企画事務の職業</t>
  </si>
  <si>
    <t>034</t>
  </si>
  <si>
    <t>一般事務・秘書・受付の職業</t>
  </si>
  <si>
    <t>035</t>
  </si>
  <si>
    <t>その他の総務等事務の職業</t>
  </si>
  <si>
    <t>036</t>
  </si>
  <si>
    <t>電話・インターネットによる応接事務の職業</t>
  </si>
  <si>
    <t>037</t>
  </si>
  <si>
    <t>医療・介護事務の職業</t>
  </si>
  <si>
    <t>038</t>
  </si>
  <si>
    <t>会計事務の職業</t>
  </si>
  <si>
    <t>039</t>
  </si>
  <si>
    <t>生産関連事務の職業</t>
  </si>
  <si>
    <t>040</t>
  </si>
  <si>
    <t>営業・販売関連事務の職業</t>
  </si>
  <si>
    <t>041</t>
  </si>
  <si>
    <t>外勤事務の職業</t>
  </si>
  <si>
    <t>042</t>
  </si>
  <si>
    <t>運輸・郵便事務の職業</t>
  </si>
  <si>
    <t>043</t>
  </si>
  <si>
    <t>コンピュータ等事務用機器操作の職業</t>
  </si>
  <si>
    <t>044</t>
  </si>
  <si>
    <t>小売店・卸売店店長</t>
  </si>
  <si>
    <t>045</t>
  </si>
  <si>
    <t>販売員</t>
  </si>
  <si>
    <t>046</t>
  </si>
  <si>
    <t>商品仕入・再生資源卸売の職業</t>
  </si>
  <si>
    <t>047</t>
  </si>
  <si>
    <t>販売類似の職業</t>
  </si>
  <si>
    <t>048</t>
  </si>
  <si>
    <t>営業の職業</t>
  </si>
  <si>
    <t>049</t>
  </si>
  <si>
    <t>福祉・介護の専門的職業</t>
  </si>
  <si>
    <t>050</t>
  </si>
  <si>
    <t>施設介護の職業</t>
  </si>
  <si>
    <t>051</t>
  </si>
  <si>
    <t>訪問介護の職業</t>
  </si>
  <si>
    <t>052</t>
  </si>
  <si>
    <t>家庭生活支援サービスの職業</t>
  </si>
  <si>
    <t>053</t>
  </si>
  <si>
    <t>理容師、美容師、美容関連サービスの職業</t>
  </si>
  <si>
    <t>054</t>
  </si>
  <si>
    <t>浴場・クリーニングの職業</t>
  </si>
  <si>
    <t>055</t>
  </si>
  <si>
    <t>飲食物調理の職業</t>
  </si>
  <si>
    <t>056</t>
  </si>
  <si>
    <t>接客・給仕の職業</t>
  </si>
  <si>
    <t>057</t>
  </si>
  <si>
    <t>居住施設・ビル等の管理の職業</t>
  </si>
  <si>
    <t>058</t>
  </si>
  <si>
    <t>その他のサービスの職業</t>
  </si>
  <si>
    <t>059</t>
  </si>
  <si>
    <t>警備員</t>
  </si>
  <si>
    <t>060</t>
  </si>
  <si>
    <t>自衛官</t>
  </si>
  <si>
    <t>061</t>
  </si>
  <si>
    <t>司法警察職員</t>
  </si>
  <si>
    <t>062</t>
  </si>
  <si>
    <t>看守、消防員</t>
  </si>
  <si>
    <t>063</t>
  </si>
  <si>
    <t>その他の保安の職業</t>
  </si>
  <si>
    <t>064</t>
  </si>
  <si>
    <t>農業の職業（養畜・動物飼育・植木・造園を含む）</t>
  </si>
  <si>
    <t>065</t>
  </si>
  <si>
    <t>林業の職業</t>
  </si>
  <si>
    <t>066</t>
  </si>
  <si>
    <t>漁業の職業</t>
  </si>
  <si>
    <t>067</t>
  </si>
  <si>
    <t>生産設備オペレーター（金属製品）</t>
  </si>
  <si>
    <t>068</t>
  </si>
  <si>
    <t>生産設備オペレーター（食料品等）</t>
  </si>
  <si>
    <t>069</t>
  </si>
  <si>
    <t>生産設備オペレーター（金属製品・食料品等を除く）</t>
  </si>
  <si>
    <t>070</t>
  </si>
  <si>
    <t>機械組立設備オペレーター</t>
  </si>
  <si>
    <t>071</t>
  </si>
  <si>
    <t>製品製造・加工処理工（金属製品）</t>
  </si>
  <si>
    <t>072</t>
  </si>
  <si>
    <t>製品製造・加工処理工（食料品等）</t>
  </si>
  <si>
    <t>073</t>
  </si>
  <si>
    <t>製品製造・加工処理工（金属製品・食料品等を除く）</t>
  </si>
  <si>
    <t>074</t>
  </si>
  <si>
    <t>機械組立工</t>
  </si>
  <si>
    <t>075</t>
  </si>
  <si>
    <t>機械整備・修理工</t>
  </si>
  <si>
    <t>076</t>
  </si>
  <si>
    <t>製品検査工（金属製品）</t>
  </si>
  <si>
    <t>077</t>
  </si>
  <si>
    <t>製品検査工（食料品等）</t>
  </si>
  <si>
    <t>078</t>
  </si>
  <si>
    <t>製品検査工（金属製品・食料品等を除く）</t>
  </si>
  <si>
    <t>079</t>
  </si>
  <si>
    <t>機械検査工</t>
  </si>
  <si>
    <t>080</t>
  </si>
  <si>
    <t>生産関連の職業（塗装・製図を含む）</t>
  </si>
  <si>
    <t>081</t>
  </si>
  <si>
    <t>生産類似の職業</t>
  </si>
  <si>
    <t>082</t>
  </si>
  <si>
    <t>配送・集荷の職業</t>
  </si>
  <si>
    <t>083</t>
  </si>
  <si>
    <t>貨物自動車運転の職業</t>
  </si>
  <si>
    <t>084</t>
  </si>
  <si>
    <t>バス運転の職業</t>
  </si>
  <si>
    <t>085</t>
  </si>
  <si>
    <t>乗用車運転の職業</t>
  </si>
  <si>
    <t>086</t>
  </si>
  <si>
    <t>その他の自動車運転の職業</t>
  </si>
  <si>
    <t>087</t>
  </si>
  <si>
    <t>鉄道・船舶・航空機運転の職業</t>
  </si>
  <si>
    <t>088</t>
  </si>
  <si>
    <t>その他の輸送の職業</t>
  </si>
  <si>
    <t>089</t>
  </si>
  <si>
    <t>施設機械設備操作・建設機械運転の職業</t>
  </si>
  <si>
    <t>090</t>
  </si>
  <si>
    <t>建設躯体工事の職業</t>
  </si>
  <si>
    <t>091</t>
  </si>
  <si>
    <t>建設の職業（建設躯体工事の職業を除く）</t>
  </si>
  <si>
    <t>092</t>
  </si>
  <si>
    <t>土木の職業</t>
  </si>
  <si>
    <t>093</t>
  </si>
  <si>
    <t>採掘の職業</t>
  </si>
  <si>
    <t>094</t>
  </si>
  <si>
    <t>電気・通信工事の職業</t>
  </si>
  <si>
    <t>095</t>
  </si>
  <si>
    <t>荷役・運搬作業員</t>
  </si>
  <si>
    <t>096</t>
  </si>
  <si>
    <t>清掃・洗浄作業員</t>
  </si>
  <si>
    <t>097</t>
  </si>
  <si>
    <t>包装作業員</t>
  </si>
  <si>
    <t>098</t>
  </si>
  <si>
    <t>選別・ピッキング作業員</t>
  </si>
  <si>
    <t>099</t>
  </si>
  <si>
    <t>その他の運搬・清掃・包装・選別等の職業</t>
  </si>
  <si>
    <t>01</t>
  </si>
  <si>
    <t>管理的職業</t>
  </si>
  <si>
    <t>02</t>
  </si>
  <si>
    <t>研究・技術の職業</t>
  </si>
  <si>
    <t>03</t>
  </si>
  <si>
    <t>04</t>
  </si>
  <si>
    <t>医療・看護・
保健の職業</t>
  </si>
  <si>
    <t>05</t>
  </si>
  <si>
    <t>保育・教育の職業</t>
  </si>
  <si>
    <t>06</t>
  </si>
  <si>
    <t>事務的職業</t>
  </si>
  <si>
    <t>07</t>
  </si>
  <si>
    <t>販売・営業の職業</t>
  </si>
  <si>
    <t>08</t>
  </si>
  <si>
    <t>福祉・介護の職業</t>
  </si>
  <si>
    <t>09</t>
  </si>
  <si>
    <t>サービスの職業</t>
  </si>
  <si>
    <t>警備・保安の職業</t>
  </si>
  <si>
    <t>農林漁業の職業</t>
  </si>
  <si>
    <t>配送・輸送・
機械運転の職業</t>
  </si>
  <si>
    <t>建設・土木・
電気工事の職業</t>
  </si>
  <si>
    <t>02</t>
    <phoneticPr fontId="2"/>
  </si>
  <si>
    <t>法務・経営・
文化芸術等の専門的職業</t>
    <phoneticPr fontId="2"/>
  </si>
  <si>
    <t>製造・修理・塗装・
製図等の職業</t>
    <phoneticPr fontId="2"/>
  </si>
  <si>
    <t>運搬・清掃・包装・
選別等の職業</t>
    <phoneticPr fontId="2"/>
  </si>
  <si>
    <t>複数の求人票を作成する場合、職種毎に１Booｋとなるよう
Bookをコピーして下さい（sheetのコピーはしないで下さい）</t>
    <rPh sb="57" eb="58">
      <t>クダ</t>
    </rPh>
    <phoneticPr fontId="1"/>
  </si>
  <si>
    <t>歳</t>
    <rPh sb="0" eb="1">
      <t>サイ</t>
    </rPh>
    <phoneticPr fontId="2"/>
  </si>
  <si>
    <r>
      <t xml:space="preserve">就業場所
</t>
    </r>
    <r>
      <rPr>
        <b/>
        <sz val="10"/>
        <color theme="5" tint="-0.249977111117893"/>
        <rFont val="ＭＳ Ｐ明朝"/>
        <family val="1"/>
        <charset val="128"/>
      </rPr>
      <t>★</t>
    </r>
    <rPh sb="0" eb="2">
      <t>シュウギョウ</t>
    </rPh>
    <rPh sb="2" eb="4">
      <t>バショ</t>
    </rPh>
    <phoneticPr fontId="2"/>
  </si>
  <si>
    <r>
      <t>仕事の内容</t>
    </r>
    <r>
      <rPr>
        <b/>
        <sz val="10"/>
        <color theme="5" tint="-0.249977111117893"/>
        <rFont val="ＭＳ Ｐ明朝"/>
        <family val="1"/>
        <charset val="128"/>
      </rPr>
      <t>★</t>
    </r>
    <rPh sb="0" eb="1">
      <t>ツコウ</t>
    </rPh>
    <rPh sb="1" eb="2">
      <t>ゴト</t>
    </rPh>
    <rPh sb="3" eb="5">
      <t>ナイヨウ</t>
    </rPh>
    <phoneticPr fontId="2"/>
  </si>
  <si>
    <r>
      <t>★</t>
    </r>
    <r>
      <rPr>
        <b/>
        <sz val="9"/>
        <rFont val="ＭＳ Ｐ明朝"/>
        <family val="1"/>
        <charset val="128"/>
      </rPr>
      <t>付項目は</t>
    </r>
    <r>
      <rPr>
        <b/>
        <sz val="9"/>
        <color theme="5" tint="-0.249977111117893"/>
        <rFont val="ＭＳ Ｐ明朝"/>
        <family val="1"/>
        <charset val="128"/>
      </rPr>
      <t>変更の範囲</t>
    </r>
    <r>
      <rPr>
        <b/>
        <sz val="9"/>
        <rFont val="ＭＳ Ｐ明朝"/>
        <family val="1"/>
        <charset val="128"/>
      </rPr>
      <t>の記載が必要な項目</t>
    </r>
    <rPh sb="1" eb="2">
      <t>ツキ</t>
    </rPh>
    <rPh sb="2" eb="4">
      <t>コウモク</t>
    </rPh>
    <rPh sb="5" eb="7">
      <t>ヘンコウ</t>
    </rPh>
    <rPh sb="8" eb="10">
      <t>ハンイ</t>
    </rPh>
    <rPh sb="11" eb="13">
      <t>キサイ</t>
    </rPh>
    <rPh sb="14" eb="16">
      <t>ヒツヨウ</t>
    </rPh>
    <rPh sb="17" eb="19">
      <t>コウモク</t>
    </rPh>
    <phoneticPr fontId="1"/>
  </si>
  <si>
    <t>(1:無、2：業務型、3:企画型)</t>
    <rPh sb="3" eb="4">
      <t>ナシ</t>
    </rPh>
    <rPh sb="7" eb="9">
      <t>ギョウム</t>
    </rPh>
    <rPh sb="9" eb="10">
      <t>ガタ</t>
    </rPh>
    <rPh sb="13" eb="16">
      <t>キカクガタ</t>
    </rPh>
    <phoneticPr fontId="2"/>
  </si>
  <si>
    <r>
      <t>企業求人票　（U Ｊ Ｉ ターン者用）</t>
    </r>
    <r>
      <rPr>
        <b/>
        <sz val="11"/>
        <rFont val="ＭＳ Ｐ明朝"/>
        <family val="1"/>
        <charset val="128"/>
      </rPr>
      <t>　　　　　　　   UJIターン求人登録番号</t>
    </r>
    <phoneticPr fontId="1"/>
  </si>
  <si>
    <t>随時</t>
    <rPh sb="0" eb="2">
      <t>ズイジ</t>
    </rPh>
    <phoneticPr fontId="1"/>
  </si>
  <si>
    <t>様式3　2023.02　V4.23</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</si>
</sst>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0\)"/>
    <numFmt numFmtId="177" formatCode="00"/>
    <numFmt numFmtId="178" formatCode="0.0"/>
    <numFmt numFmtId="179" formatCode="h:mm;@"/>
  </numFmts>
  <fonts count="56">
    <font>
      <sz val="11"/>
      <name val="ＭＳ Ｐゴシック"/>
      <family val="3"/>
      <charset val="128"/>
    </font>
    <font>
      <b/>
      <sz val="10"/>
      <name val="ＭＳ Ｐ明朝"/>
      <family val="1"/>
      <charset val="128"/>
    </font>
    <font>
      <sz val="6"/>
      <name val="ＭＳ Ｐゴシック"/>
      <family val="3"/>
      <charset val="128"/>
    </font>
    <font>
      <b/>
      <sz val="18"/>
      <name val="ＭＳ Ｐ明朝"/>
      <family val="1"/>
      <charset val="128"/>
    </font>
    <font>
      <b/>
      <sz val="10"/>
      <color indexed="12"/>
      <name val="ＭＳ Ｐ明朝"/>
      <family val="1"/>
      <charset val="128"/>
    </font>
    <font>
      <b/>
      <sz val="9"/>
      <name val="ＭＳ Ｐ明朝"/>
      <family val="1"/>
      <charset val="128"/>
    </font>
    <font>
      <b/>
      <sz val="11"/>
      <name val="ＭＳ Ｐ明朝"/>
      <family val="1"/>
      <charset val="128"/>
    </font>
    <font>
      <b/>
      <sz val="8"/>
      <name val="ＭＳ Ｐ明朝"/>
      <family val="1"/>
      <charset val="128"/>
    </font>
    <font>
      <b/>
      <sz val="7"/>
      <name val="ＭＳ Ｐ明朝"/>
      <family val="1"/>
      <charset val="128"/>
    </font>
    <font>
      <u/>
      <sz val="11"/>
      <color indexed="12"/>
      <name val="ＭＳ Ｐゴシック"/>
      <family val="3"/>
      <charset val="128"/>
    </font>
    <font>
      <b/>
      <sz val="9"/>
      <color indexed="12"/>
      <name val="ＭＳ Ｐ明朝"/>
      <family val="1"/>
      <charset val="128"/>
    </font>
    <font>
      <sz val="9"/>
      <name val="Meiryo UI"/>
      <family val="3"/>
      <charset val="128"/>
    </font>
    <font>
      <sz val="10"/>
      <name val="Meiryo UI"/>
      <family val="3"/>
      <charset val="128"/>
    </font>
    <font>
      <b/>
      <sz val="9"/>
      <name val="Meiryo UI"/>
      <family val="3"/>
      <charset val="128"/>
    </font>
    <font>
      <b/>
      <u/>
      <sz val="11"/>
      <color indexed="12"/>
      <name val="Meiryo UI"/>
      <family val="3"/>
      <charset val="128"/>
    </font>
    <font>
      <b/>
      <sz val="6"/>
      <name val="ＭＳ Ｐ明朝"/>
      <family val="1"/>
      <charset val="128"/>
    </font>
    <font>
      <sz val="6"/>
      <name val="ＭＳ Ｐ明朝"/>
      <family val="1"/>
      <charset val="128"/>
    </font>
    <font>
      <sz val="11"/>
      <color theme="1"/>
      <name val="ＭＳ Ｐゴシック"/>
      <family val="3"/>
      <charset val="128"/>
      <scheme val="minor"/>
    </font>
    <font>
      <b/>
      <sz val="10"/>
      <color rgb="FF0000FF"/>
      <name val="ＭＳ Ｐ明朝"/>
      <family val="1"/>
      <charset val="128"/>
    </font>
    <font>
      <b/>
      <sz val="10"/>
      <color rgb="FFC00000"/>
      <name val="ＭＳ Ｐ明朝"/>
      <family val="1"/>
      <charset val="128"/>
    </font>
    <font>
      <sz val="10"/>
      <color theme="0"/>
      <name val="Meiryo UI"/>
      <family val="3"/>
      <charset val="128"/>
    </font>
    <font>
      <b/>
      <sz val="10"/>
      <color theme="1"/>
      <name val="ＭＳ Ｐ明朝"/>
      <family val="1"/>
      <charset val="128"/>
    </font>
    <font>
      <b/>
      <u/>
      <sz val="10"/>
      <color rgb="FFC00000"/>
      <name val="ＭＳ Ｐゴシック"/>
      <family val="3"/>
      <charset val="128"/>
    </font>
    <font>
      <b/>
      <u/>
      <sz val="9"/>
      <color rgb="FFC00000"/>
      <name val="ＭＳ Ｐゴシック"/>
      <family val="3"/>
      <charset val="128"/>
    </font>
    <font>
      <b/>
      <sz val="9"/>
      <color rgb="FFC00000"/>
      <name val="ＭＳ Ｐ明朝"/>
      <family val="1"/>
      <charset val="128"/>
    </font>
    <font>
      <b/>
      <sz val="7"/>
      <color rgb="FF0000FF"/>
      <name val="ＭＳ Ｐ明朝"/>
      <family val="1"/>
      <charset val="128"/>
    </font>
    <font>
      <b/>
      <sz val="9"/>
      <color rgb="FF0000FF"/>
      <name val="ＭＳ Ｐ明朝"/>
      <family val="1"/>
      <charset val="128"/>
    </font>
    <font>
      <sz val="9"/>
      <color rgb="FFC00000"/>
      <name val="Meiryo UI"/>
      <family val="3"/>
      <charset val="128"/>
    </font>
    <font>
      <b/>
      <sz val="8"/>
      <color rgb="FF0000FF"/>
      <name val="ＭＳ Ｐ明朝"/>
      <family val="1"/>
      <charset val="128"/>
    </font>
    <font>
      <sz val="11"/>
      <color rgb="FF0000FF"/>
      <name val="ＭＳ Ｐゴシック"/>
      <family val="3"/>
      <charset val="128"/>
    </font>
    <font>
      <b/>
      <sz val="11"/>
      <color rgb="FF0000FF"/>
      <name val="ＭＳ Ｐ明朝"/>
      <family val="1"/>
      <charset val="128"/>
    </font>
    <font>
      <b/>
      <sz val="9"/>
      <color rgb="FF3333FF"/>
      <name val="ＭＳ Ｐ明朝"/>
      <family val="1"/>
      <charset val="128"/>
    </font>
    <font>
      <b/>
      <sz val="10"/>
      <color rgb="FF3333FF"/>
      <name val="ＭＳ Ｐ明朝"/>
      <family val="1"/>
      <charset val="128"/>
    </font>
    <font>
      <b/>
      <u/>
      <sz val="10"/>
      <color rgb="FF7030A0"/>
      <name val="Meiryo UI"/>
      <family val="3"/>
      <charset val="128"/>
    </font>
    <font>
      <sz val="9"/>
      <color rgb="FFFFFF00"/>
      <name val="Meiryo UI"/>
      <family val="3"/>
      <charset val="128"/>
    </font>
    <font>
      <sz val="9"/>
      <name val="ＭＳ Ｐ明朝"/>
      <family val="1"/>
      <charset val="128"/>
    </font>
    <font>
      <b/>
      <sz val="12"/>
      <color rgb="FF0000FF"/>
      <name val="ＭＳ Ｐ明朝"/>
      <family val="1"/>
      <charset val="128"/>
    </font>
    <font>
      <b/>
      <sz val="9"/>
      <color rgb="FFC00000"/>
      <name val="Segoe UI Symbol"/>
      <family val="1"/>
    </font>
    <font>
      <b/>
      <sz val="9"/>
      <color rgb="FFC00000"/>
      <name val="Segoe UI Symbol"/>
      <family val="2"/>
    </font>
    <font>
      <b/>
      <sz val="8"/>
      <color rgb="FFC00000"/>
      <name val="ＭＳ Ｐ明朝"/>
      <family val="1"/>
      <charset val="128"/>
    </font>
    <font>
      <b/>
      <sz val="7"/>
      <color rgb="FFC00000"/>
      <name val="ＭＳ Ｐ明朝"/>
      <family val="1"/>
      <charset val="128"/>
    </font>
    <font>
      <sz val="9"/>
      <color rgb="FFC00000"/>
      <name val="ＭＳ Ｐゴシック"/>
      <family val="3"/>
      <charset val="128"/>
    </font>
    <font>
      <b/>
      <sz val="14"/>
      <name val="ＭＳ Ｐ明朝"/>
      <family val="1"/>
      <charset val="128"/>
    </font>
    <font>
      <sz val="8"/>
      <color rgb="FFC00000"/>
      <name val="ＭＳ Ｐゴシック"/>
      <family val="3"/>
      <charset val="128"/>
    </font>
    <font>
      <b/>
      <sz val="4"/>
      <name val="ＭＳ Ｐ明朝"/>
      <family val="1"/>
      <charset val="128"/>
    </font>
    <font>
      <b/>
      <sz val="5"/>
      <name val="ＭＳ Ｐ明朝"/>
      <family val="1"/>
      <charset val="128"/>
    </font>
    <font>
      <b/>
      <sz val="9"/>
      <color theme="1"/>
      <name val="ＭＳ Ｐ明朝"/>
      <family val="1"/>
      <charset val="128"/>
    </font>
    <font>
      <b/>
      <sz val="9"/>
      <color rgb="FFC00000"/>
      <name val="ＭＳ Ｐ明朝"/>
      <family val="2"/>
      <charset val="128"/>
    </font>
    <font>
      <sz val="9"/>
      <color rgb="FF00B0F0"/>
      <name val="Meiryo UI"/>
      <family val="3"/>
      <charset val="128"/>
    </font>
    <font>
      <sz val="9"/>
      <color rgb="FF92D050"/>
      <name val="Meiryo UI"/>
      <family val="3"/>
      <charset val="128"/>
    </font>
    <font>
      <b/>
      <u/>
      <sz val="9"/>
      <color indexed="12"/>
      <name val="ＭＳ Ｐゴシック"/>
      <family val="3"/>
      <charset val="128"/>
    </font>
    <font>
      <b/>
      <sz val="10"/>
      <color indexed="12"/>
      <name val="ＭＳ Ｐゴシック"/>
      <family val="3"/>
      <charset val="128"/>
    </font>
    <font>
      <b/>
      <sz val="7"/>
      <color rgb="FFF8A662"/>
      <name val="HG丸ｺﾞｼｯｸM-PRO"/>
      <family val="3"/>
      <charset val="128"/>
    </font>
    <font>
      <b/>
      <sz val="10"/>
      <color theme="5" tint="-0.249977111117893"/>
      <name val="ＭＳ Ｐ明朝"/>
      <family val="1"/>
      <charset val="128"/>
    </font>
    <font>
      <b/>
      <sz val="9"/>
      <color theme="5" tint="-0.249977111117893"/>
      <name val="ＭＳ Ｐ明朝"/>
      <family val="1"/>
      <charset val="128"/>
    </font>
    <font>
      <sz val="8"/>
      <name val="ＭＳ Ｐ明朝"/>
      <family val="1"/>
      <charset val="128"/>
    </font>
  </fonts>
  <fills count="9">
    <fill>
      <patternFill patternType="none"/>
    </fill>
    <fill>
      <patternFill patternType="gray125"/>
    </fill>
    <fill>
      <patternFill patternType="solid">
        <fgColor theme="6" tint="0.59999389629810485"/>
        <bgColor indexed="64"/>
      </patternFill>
    </fill>
    <fill>
      <patternFill patternType="solid">
        <fgColor rgb="FFEFFFFF"/>
        <bgColor indexed="64"/>
      </patternFill>
    </fill>
    <fill>
      <patternFill patternType="solid">
        <fgColor rgb="FFFFF8F8"/>
        <bgColor indexed="64"/>
      </patternFill>
    </fill>
    <fill>
      <patternFill patternType="solid">
        <fgColor rgb="FFDDDDDD"/>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s>
  <borders count="10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s>
  <cellStyleXfs count="3">
    <xf numFmtId="0" fontId="0" fillId="0" borderId="0"/>
    <xf numFmtId="0" fontId="9" fillId="0" borderId="0" applyNumberFormat="0" applyFill="0" applyBorder="0" applyAlignment="0" applyProtection="0">
      <alignment vertical="top"/>
      <protection locked="0"/>
    </xf>
    <xf numFmtId="38" fontId="17" fillId="0" borderId="0" applyFont="0" applyFill="0" applyBorder="0" applyAlignment="0" applyProtection="0">
      <alignment vertical="center"/>
    </xf>
  </cellStyleXfs>
  <cellXfs count="665">
    <xf numFmtId="0" fontId="0" fillId="0" borderId="0" xfId="0"/>
    <xf numFmtId="0" fontId="1" fillId="0" borderId="0" xfId="0" applyFont="1"/>
    <xf numFmtId="0" fontId="1" fillId="0" borderId="2" xfId="0" applyFont="1" applyBorder="1"/>
    <xf numFmtId="0" fontId="4" fillId="0" borderId="0" xfId="0" applyFont="1" applyAlignment="1">
      <alignment vertical="center"/>
    </xf>
    <xf numFmtId="0" fontId="5" fillId="0" borderId="0" xfId="0" applyFont="1"/>
    <xf numFmtId="0" fontId="1" fillId="0" borderId="4" xfId="0" applyFont="1" applyBorder="1"/>
    <xf numFmtId="0" fontId="1" fillId="0" borderId="5" xfId="0" applyFont="1" applyBorder="1"/>
    <xf numFmtId="0" fontId="4" fillId="0" borderId="6" xfId="0" applyFont="1" applyBorder="1" applyAlignment="1">
      <alignment vertical="center"/>
    </xf>
    <xf numFmtId="0" fontId="1" fillId="0" borderId="6" xfId="0" applyFont="1" applyBorder="1"/>
    <xf numFmtId="0" fontId="1" fillId="0" borderId="6" xfId="0" applyFont="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0" fontId="6" fillId="0" borderId="0" xfId="0" applyFont="1" applyAlignment="1">
      <alignment vertical="center"/>
    </xf>
    <xf numFmtId="0" fontId="6" fillId="0" borderId="0" xfId="0" applyFont="1"/>
    <xf numFmtId="0" fontId="1" fillId="0" borderId="0" xfId="0" applyFont="1" applyAlignment="1">
      <alignment vertical="top"/>
    </xf>
    <xf numFmtId="0" fontId="7" fillId="0" borderId="0" xfId="0" applyFont="1" applyAlignment="1">
      <alignment vertical="center"/>
    </xf>
    <xf numFmtId="0" fontId="1" fillId="0" borderId="3" xfId="0" applyFont="1" applyBorder="1" applyAlignment="1">
      <alignment vertical="center"/>
    </xf>
    <xf numFmtId="0" fontId="7" fillId="0" borderId="0" xfId="0" applyFont="1" applyAlignment="1">
      <alignment vertical="center" wrapText="1"/>
    </xf>
    <xf numFmtId="0" fontId="1" fillId="0" borderId="11" xfId="0" applyFont="1" applyBorder="1"/>
    <xf numFmtId="0" fontId="1" fillId="0" borderId="13" xfId="0" applyFont="1" applyBorder="1"/>
    <xf numFmtId="0" fontId="1" fillId="0" borderId="12" xfId="0" applyFont="1" applyBorder="1"/>
    <xf numFmtId="0" fontId="12" fillId="0" borderId="0" xfId="0" applyFont="1"/>
    <xf numFmtId="0" fontId="12" fillId="0" borderId="0" xfId="0" applyFont="1" applyAlignment="1">
      <alignment vertical="center"/>
    </xf>
    <xf numFmtId="0" fontId="12" fillId="0" borderId="16" xfId="0" applyFont="1" applyBorder="1"/>
    <xf numFmtId="0" fontId="12" fillId="0" borderId="17" xfId="0" applyFont="1" applyBorder="1"/>
    <xf numFmtId="0" fontId="12" fillId="0" borderId="18" xfId="0" applyFont="1" applyBorder="1"/>
    <xf numFmtId="0" fontId="12" fillId="0" borderId="19" xfId="0" applyFont="1" applyBorder="1"/>
    <xf numFmtId="0" fontId="12" fillId="0" borderId="20" xfId="0" applyFont="1" applyBorder="1"/>
    <xf numFmtId="0" fontId="7" fillId="0" borderId="0" xfId="0" applyFont="1"/>
    <xf numFmtId="0" fontId="12" fillId="0" borderId="16" xfId="0" applyFont="1" applyBorder="1" applyProtection="1">
      <protection locked="0"/>
    </xf>
    <xf numFmtId="0" fontId="12" fillId="0" borderId="18" xfId="0" applyFont="1" applyBorder="1" applyProtection="1">
      <protection locked="0"/>
    </xf>
    <xf numFmtId="0" fontId="12" fillId="0" borderId="20" xfId="0" applyFont="1" applyBorder="1" applyProtection="1">
      <protection locked="0"/>
    </xf>
    <xf numFmtId="0" fontId="12" fillId="0" borderId="0" xfId="0" applyFont="1" applyAlignment="1" applyProtection="1">
      <alignment vertical="center"/>
      <protection locked="0"/>
    </xf>
    <xf numFmtId="5" fontId="21" fillId="0" borderId="0" xfId="0" applyNumberFormat="1" applyFont="1" applyAlignment="1">
      <alignment vertical="center"/>
    </xf>
    <xf numFmtId="0" fontId="22" fillId="0" borderId="0" xfId="1" applyFont="1" applyFill="1" applyBorder="1" applyAlignment="1" applyProtection="1">
      <alignment vertical="center"/>
    </xf>
    <xf numFmtId="0" fontId="23" fillId="0" borderId="0" xfId="1" applyFont="1" applyFill="1" applyBorder="1" applyAlignment="1" applyProtection="1">
      <alignment vertical="center"/>
    </xf>
    <xf numFmtId="0" fontId="13" fillId="2" borderId="0" xfId="0" applyFont="1" applyFill="1" applyAlignment="1">
      <alignment vertical="center"/>
    </xf>
    <xf numFmtId="0" fontId="12" fillId="0" borderId="17" xfId="0" applyFont="1" applyBorder="1" applyAlignment="1">
      <alignment horizontal="center"/>
    </xf>
    <xf numFmtId="0" fontId="20" fillId="0" borderId="16" xfId="0" applyFont="1" applyBorder="1" applyAlignment="1">
      <alignment horizontal="center"/>
    </xf>
    <xf numFmtId="0" fontId="12" fillId="0" borderId="19" xfId="0" applyFont="1" applyBorder="1" applyAlignment="1">
      <alignment horizontal="center"/>
    </xf>
    <xf numFmtId="0" fontId="12" fillId="0" borderId="18" xfId="0" applyFont="1" applyBorder="1" applyAlignment="1">
      <alignment horizontal="center"/>
    </xf>
    <xf numFmtId="0" fontId="20" fillId="0" borderId="17" xfId="0" applyFont="1" applyBorder="1" applyAlignment="1">
      <alignment horizontal="center"/>
    </xf>
    <xf numFmtId="0" fontId="12" fillId="0" borderId="20" xfId="0" applyFont="1" applyBorder="1" applyAlignment="1">
      <alignment horizontal="center"/>
    </xf>
    <xf numFmtId="0" fontId="19" fillId="0" borderId="0" xfId="0" applyFont="1" applyAlignment="1">
      <alignment vertical="top"/>
    </xf>
    <xf numFmtId="0" fontId="21" fillId="0" borderId="24" xfId="0" applyFont="1" applyBorder="1" applyAlignment="1">
      <alignment vertical="center"/>
    </xf>
    <xf numFmtId="0" fontId="21" fillId="0" borderId="23" xfId="0" applyFont="1" applyBorder="1" applyAlignment="1">
      <alignment vertical="center"/>
    </xf>
    <xf numFmtId="0" fontId="11" fillId="0" borderId="0" xfId="0" applyFont="1" applyAlignment="1">
      <alignment vertical="center"/>
    </xf>
    <xf numFmtId="0" fontId="1" fillId="0" borderId="1" xfId="0" applyFont="1" applyBorder="1" applyAlignment="1">
      <alignment vertical="center"/>
    </xf>
    <xf numFmtId="177" fontId="7" fillId="0" borderId="26" xfId="0" applyNumberFormat="1" applyFont="1" applyBorder="1" applyAlignment="1">
      <alignment vertical="center"/>
    </xf>
    <xf numFmtId="177" fontId="7" fillId="0" borderId="27" xfId="0" applyNumberFormat="1"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24" fillId="0" borderId="0" xfId="0" applyFont="1" applyAlignment="1">
      <alignment vertical="center"/>
    </xf>
    <xf numFmtId="0" fontId="5" fillId="0" borderId="31" xfId="0" applyFont="1" applyBorder="1" applyAlignment="1">
      <alignment vertical="center"/>
    </xf>
    <xf numFmtId="0" fontId="1" fillId="0" borderId="32" xfId="0" applyFont="1" applyBorder="1"/>
    <xf numFmtId="0" fontId="7" fillId="0" borderId="32" xfId="0" applyFont="1" applyBorder="1" applyAlignment="1">
      <alignment vertical="center"/>
    </xf>
    <xf numFmtId="0" fontId="24" fillId="0" borderId="32" xfId="0" applyFont="1" applyBorder="1" applyAlignment="1">
      <alignment vertical="center"/>
    </xf>
    <xf numFmtId="0" fontId="1" fillId="0" borderId="33" xfId="0" applyFont="1" applyBorder="1"/>
    <xf numFmtId="0" fontId="19" fillId="0" borderId="6" xfId="0" applyFont="1" applyBorder="1" applyAlignment="1">
      <alignment vertical="center" wrapText="1"/>
    </xf>
    <xf numFmtId="0" fontId="1" fillId="0" borderId="26" xfId="0" applyFont="1" applyBorder="1"/>
    <xf numFmtId="0" fontId="5" fillId="0" borderId="0" xfId="0" applyFont="1" applyAlignment="1">
      <alignment vertical="center"/>
    </xf>
    <xf numFmtId="0" fontId="24" fillId="0" borderId="34" xfId="0" applyFont="1" applyBorder="1" applyAlignment="1">
      <alignment vertical="center"/>
    </xf>
    <xf numFmtId="0" fontId="1" fillId="0" borderId="31" xfId="0" applyFont="1" applyBorder="1"/>
    <xf numFmtId="0" fontId="26" fillId="0" borderId="35" xfId="0" applyFont="1" applyBorder="1" applyAlignment="1">
      <alignment vertical="top"/>
    </xf>
    <xf numFmtId="0" fontId="26" fillId="0" borderId="32" xfId="0" applyFont="1" applyBorder="1" applyAlignment="1">
      <alignment vertical="top"/>
    </xf>
    <xf numFmtId="0" fontId="5" fillId="0" borderId="32" xfId="0" applyFont="1" applyBorder="1" applyAlignment="1">
      <alignment vertical="center"/>
    </xf>
    <xf numFmtId="0" fontId="1" fillId="0" borderId="0" xfId="0" applyFont="1" applyAlignment="1">
      <alignment horizontal="right"/>
    </xf>
    <xf numFmtId="0" fontId="11" fillId="0" borderId="50" xfId="0" applyFont="1" applyBorder="1" applyAlignment="1" applyProtection="1">
      <alignment horizontal="left"/>
      <protection locked="0"/>
    </xf>
    <xf numFmtId="0" fontId="11" fillId="0" borderId="51" xfId="0" applyFont="1" applyBorder="1" applyAlignment="1" applyProtection="1">
      <alignment horizontal="left"/>
      <protection locked="0"/>
    </xf>
    <xf numFmtId="0" fontId="11" fillId="0" borderId="58" xfId="0" applyFont="1" applyBorder="1" applyAlignment="1" applyProtection="1">
      <alignment horizontal="left"/>
      <protection locked="0"/>
    </xf>
    <xf numFmtId="0" fontId="11" fillId="0" borderId="35" xfId="0" applyFont="1" applyBorder="1" applyAlignment="1" applyProtection="1">
      <alignment horizontal="left"/>
      <protection locked="0"/>
    </xf>
    <xf numFmtId="0" fontId="11" fillId="0" borderId="32" xfId="0" applyFont="1" applyBorder="1" applyAlignment="1" applyProtection="1">
      <alignment horizontal="left"/>
      <protection locked="0"/>
    </xf>
    <xf numFmtId="0" fontId="11" fillId="0" borderId="45" xfId="0" applyFont="1" applyBorder="1" applyAlignment="1" applyProtection="1">
      <alignment horizontal="left"/>
      <protection locked="0"/>
    </xf>
    <xf numFmtId="0" fontId="11" fillId="0" borderId="35" xfId="0" applyFont="1" applyBorder="1" applyProtection="1">
      <protection locked="0"/>
    </xf>
    <xf numFmtId="0" fontId="11" fillId="0" borderId="32" xfId="0" applyFont="1" applyBorder="1" applyProtection="1">
      <protection locked="0"/>
    </xf>
    <xf numFmtId="0" fontId="11" fillId="0" borderId="45" xfId="0" applyFont="1" applyBorder="1" applyProtection="1">
      <protection locked="0"/>
    </xf>
    <xf numFmtId="0" fontId="11" fillId="0" borderId="33" xfId="0" applyFont="1" applyBorder="1" applyProtection="1">
      <protection locked="0"/>
    </xf>
    <xf numFmtId="0" fontId="11" fillId="0" borderId="26" xfId="0" applyFont="1" applyBorder="1" applyProtection="1">
      <protection locked="0"/>
    </xf>
    <xf numFmtId="0" fontId="11" fillId="0" borderId="27" xfId="0" applyFont="1" applyBorder="1" applyProtection="1">
      <protection locked="0"/>
    </xf>
    <xf numFmtId="0" fontId="11" fillId="0" borderId="35" xfId="0" applyFont="1" applyBorder="1"/>
    <xf numFmtId="0" fontId="11" fillId="0" borderId="32" xfId="0" applyFont="1" applyBorder="1"/>
    <xf numFmtId="0" fontId="11" fillId="0" borderId="45" xfId="0" applyFont="1" applyBorder="1"/>
    <xf numFmtId="0" fontId="27" fillId="6" borderId="32" xfId="0" applyFont="1" applyFill="1" applyBorder="1"/>
    <xf numFmtId="0" fontId="27" fillId="6" borderId="45" xfId="0" applyFont="1" applyFill="1" applyBorder="1"/>
    <xf numFmtId="0" fontId="27" fillId="0" borderId="35" xfId="0" applyFont="1" applyBorder="1"/>
    <xf numFmtId="0" fontId="27" fillId="0" borderId="32" xfId="0" applyFont="1" applyBorder="1"/>
    <xf numFmtId="0" fontId="27" fillId="0" borderId="45" xfId="0" applyFont="1" applyBorder="1"/>
    <xf numFmtId="0" fontId="34" fillId="0" borderId="32" xfId="0" applyFont="1" applyBorder="1"/>
    <xf numFmtId="0" fontId="34" fillId="0" borderId="45" xfId="0" applyFont="1" applyBorder="1"/>
    <xf numFmtId="0" fontId="11" fillId="0" borderId="33" xfId="0" applyFont="1" applyBorder="1"/>
    <xf numFmtId="0" fontId="11" fillId="0" borderId="26" xfId="0" applyFont="1" applyBorder="1"/>
    <xf numFmtId="0" fontId="11" fillId="0" borderId="27" xfId="0" applyFont="1" applyBorder="1"/>
    <xf numFmtId="0" fontId="5" fillId="0" borderId="3" xfId="0" applyFont="1" applyBorder="1"/>
    <xf numFmtId="0" fontId="24" fillId="0" borderId="6" xfId="0" applyFont="1" applyBorder="1" applyAlignment="1">
      <alignment vertical="center"/>
    </xf>
    <xf numFmtId="0" fontId="5" fillId="0" borderId="12" xfId="0" applyFont="1" applyBorder="1"/>
    <xf numFmtId="0" fontId="5" fillId="0" borderId="14" xfId="0" applyFont="1" applyBorder="1"/>
    <xf numFmtId="0" fontId="42" fillId="0" borderId="0" xfId="0" applyFont="1"/>
    <xf numFmtId="0" fontId="35" fillId="0" borderId="12" xfId="0" applyFont="1" applyBorder="1" applyAlignment="1">
      <alignment vertical="center" wrapText="1"/>
    </xf>
    <xf numFmtId="0" fontId="1" fillId="0" borderId="5" xfId="0" applyFont="1" applyBorder="1" applyAlignment="1">
      <alignment vertical="center"/>
    </xf>
    <xf numFmtId="0" fontId="4" fillId="0" borderId="3" xfId="0" applyFont="1" applyBorder="1" applyAlignment="1">
      <alignment vertical="center"/>
    </xf>
    <xf numFmtId="0" fontId="4" fillId="0" borderId="31" xfId="0" applyFont="1" applyBorder="1" applyAlignment="1">
      <alignment vertical="center"/>
    </xf>
    <xf numFmtId="0" fontId="37" fillId="0" borderId="0" xfId="0" applyFont="1" applyAlignment="1">
      <alignment vertical="top"/>
    </xf>
    <xf numFmtId="0" fontId="42" fillId="0" borderId="31" xfId="0" applyFont="1" applyBorder="1" applyAlignment="1">
      <alignment horizontal="right"/>
    </xf>
    <xf numFmtId="0" fontId="29" fillId="4" borderId="0" xfId="0" applyFont="1" applyFill="1" applyAlignment="1" applyProtection="1">
      <alignment vertical="top"/>
      <protection locked="0"/>
    </xf>
    <xf numFmtId="0" fontId="39" fillId="0" borderId="0" xfId="0" applyFont="1" applyAlignment="1">
      <alignment vertical="center"/>
    </xf>
    <xf numFmtId="0" fontId="7" fillId="0" borderId="1" xfId="0" applyFont="1" applyBorder="1"/>
    <xf numFmtId="0" fontId="7" fillId="0" borderId="2" xfId="0" applyFont="1" applyBorder="1"/>
    <xf numFmtId="0" fontId="28" fillId="0" borderId="0" xfId="0" applyFont="1" applyAlignment="1">
      <alignment vertical="center" shrinkToFit="1"/>
    </xf>
    <xf numFmtId="0" fontId="5" fillId="0" borderId="62" xfId="0" applyFont="1" applyBorder="1" applyAlignment="1">
      <alignment vertical="center"/>
    </xf>
    <xf numFmtId="38" fontId="30" fillId="0" borderId="62" xfId="2" applyFont="1" applyFill="1" applyBorder="1" applyAlignment="1" applyProtection="1">
      <alignment vertical="center"/>
    </xf>
    <xf numFmtId="0" fontId="6" fillId="0" borderId="62" xfId="0" applyFont="1" applyBorder="1" applyAlignment="1">
      <alignment vertical="center"/>
    </xf>
    <xf numFmtId="0" fontId="6" fillId="0" borderId="64"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24" fillId="0" borderId="8" xfId="0" applyFont="1" applyBorder="1" applyAlignment="1">
      <alignment vertical="center"/>
    </xf>
    <xf numFmtId="0" fontId="5" fillId="0" borderId="6" xfId="0" applyFont="1" applyBorder="1"/>
    <xf numFmtId="0" fontId="5" fillId="0" borderId="61" xfId="0" applyFont="1" applyBorder="1"/>
    <xf numFmtId="0" fontId="7" fillId="0" borderId="78" xfId="0" applyFont="1" applyBorder="1"/>
    <xf numFmtId="0" fontId="7" fillId="0" borderId="79" xfId="0" applyFont="1" applyBorder="1"/>
    <xf numFmtId="0" fontId="39" fillId="0" borderId="79" xfId="0" applyFont="1" applyBorder="1" applyAlignment="1">
      <alignment vertical="center"/>
    </xf>
    <xf numFmtId="0" fontId="7" fillId="0" borderId="79" xfId="0" applyFont="1" applyBorder="1" applyAlignment="1">
      <alignment vertical="center"/>
    </xf>
    <xf numFmtId="0" fontId="7" fillId="0" borderId="80" xfId="0" applyFont="1" applyBorder="1" applyAlignment="1">
      <alignment horizontal="right" vertical="center"/>
    </xf>
    <xf numFmtId="0" fontId="7" fillId="0" borderId="61" xfId="0" applyFont="1" applyBorder="1"/>
    <xf numFmtId="0" fontId="39" fillId="0" borderId="62" xfId="0" applyFont="1" applyBorder="1" applyAlignment="1">
      <alignment vertical="center"/>
    </xf>
    <xf numFmtId="0" fontId="7" fillId="0" borderId="63" xfId="0" applyFont="1" applyBorder="1"/>
    <xf numFmtId="0" fontId="39" fillId="0" borderId="68" xfId="0" applyFont="1" applyBorder="1" applyAlignment="1">
      <alignment vertical="center"/>
    </xf>
    <xf numFmtId="0" fontId="1" fillId="0" borderId="62" xfId="0" applyFont="1" applyBorder="1" applyAlignment="1">
      <alignment vertical="center"/>
    </xf>
    <xf numFmtId="0" fontId="7" fillId="0" borderId="62" xfId="0" applyFont="1" applyBorder="1" applyAlignment="1">
      <alignment vertical="center"/>
    </xf>
    <xf numFmtId="0" fontId="1" fillId="0" borderId="62" xfId="0" applyFont="1" applyBorder="1"/>
    <xf numFmtId="0" fontId="40" fillId="0" borderId="62" xfId="0" applyFont="1" applyBorder="1" applyAlignment="1">
      <alignment vertical="center"/>
    </xf>
    <xf numFmtId="0" fontId="1" fillId="0" borderId="63" xfId="0" applyFont="1" applyBorder="1"/>
    <xf numFmtId="0" fontId="1" fillId="0" borderId="37" xfId="0" applyFont="1" applyBorder="1"/>
    <xf numFmtId="0" fontId="5" fillId="0" borderId="37" xfId="0" applyFont="1" applyBorder="1" applyAlignment="1">
      <alignment vertical="center"/>
    </xf>
    <xf numFmtId="0" fontId="1" fillId="0" borderId="37" xfId="0" applyFont="1" applyBorder="1" applyAlignment="1">
      <alignment vertical="center"/>
    </xf>
    <xf numFmtId="0" fontId="7" fillId="0" borderId="72" xfId="0" applyFont="1" applyBorder="1" applyAlignment="1">
      <alignment vertical="center"/>
    </xf>
    <xf numFmtId="0" fontId="6" fillId="0" borderId="72" xfId="0" applyFont="1" applyBorder="1" applyAlignment="1">
      <alignment vertical="center"/>
    </xf>
    <xf numFmtId="0" fontId="5" fillId="0" borderId="72" xfId="0" applyFont="1" applyBorder="1" applyAlignment="1">
      <alignment vertical="center"/>
    </xf>
    <xf numFmtId="38" fontId="30" fillId="0" borderId="72" xfId="2" applyFont="1" applyFill="1" applyBorder="1" applyAlignment="1" applyProtection="1">
      <alignment vertical="center"/>
    </xf>
    <xf numFmtId="0" fontId="1" fillId="0" borderId="72" xfId="0" applyFont="1" applyBorder="1"/>
    <xf numFmtId="0" fontId="6" fillId="0" borderId="82" xfId="0" applyFont="1" applyBorder="1" applyAlignment="1">
      <alignment vertical="center"/>
    </xf>
    <xf numFmtId="0" fontId="39" fillId="0" borderId="72" xfId="0" applyFont="1" applyBorder="1" applyAlignment="1" applyProtection="1">
      <alignment vertical="center"/>
      <protection locked="0"/>
    </xf>
    <xf numFmtId="0" fontId="43" fillId="0" borderId="72" xfId="0" applyFont="1" applyBorder="1" applyAlignment="1" applyProtection="1">
      <alignment vertical="center"/>
      <protection locked="0"/>
    </xf>
    <xf numFmtId="0" fontId="41" fillId="0" borderId="72" xfId="0" applyFont="1" applyBorder="1" applyAlignment="1" applyProtection="1">
      <alignment vertical="center"/>
      <protection locked="0"/>
    </xf>
    <xf numFmtId="0" fontId="41" fillId="0" borderId="74" xfId="0" applyFont="1" applyBorder="1" applyAlignment="1" applyProtection="1">
      <alignment vertical="center"/>
      <protection locked="0"/>
    </xf>
    <xf numFmtId="0" fontId="7" fillId="0" borderId="84" xfId="0" applyFont="1" applyBorder="1"/>
    <xf numFmtId="0" fontId="39" fillId="0" borderId="84" xfId="0" applyFont="1" applyBorder="1" applyAlignment="1">
      <alignment vertical="center"/>
    </xf>
    <xf numFmtId="0" fontId="28" fillId="0" borderId="84" xfId="0" applyFont="1" applyBorder="1" applyAlignment="1" applyProtection="1">
      <alignment vertical="center" wrapText="1" shrinkToFit="1"/>
      <protection locked="0"/>
    </xf>
    <xf numFmtId="0" fontId="7" fillId="0" borderId="85" xfId="0" applyFont="1" applyBorder="1" applyAlignment="1">
      <alignment vertical="center"/>
    </xf>
    <xf numFmtId="0" fontId="5" fillId="0" borderId="62" xfId="0" applyFont="1" applyBorder="1"/>
    <xf numFmtId="0" fontId="11" fillId="0" borderId="48" xfId="0" applyFont="1" applyBorder="1"/>
    <xf numFmtId="0" fontId="11" fillId="0" borderId="0" xfId="0" applyFont="1" applyAlignment="1">
      <alignment horizontal="right"/>
    </xf>
    <xf numFmtId="0" fontId="11" fillId="0" borderId="0" xfId="0" applyFont="1"/>
    <xf numFmtId="0" fontId="11" fillId="0" borderId="0" xfId="0" applyFont="1" applyProtection="1">
      <protection locked="0"/>
    </xf>
    <xf numFmtId="0" fontId="46" fillId="0" borderId="24" xfId="0" applyFont="1" applyBorder="1" applyAlignment="1">
      <alignment vertical="center"/>
    </xf>
    <xf numFmtId="0" fontId="1" fillId="0" borderId="87" xfId="0" applyFont="1" applyBorder="1"/>
    <xf numFmtId="0" fontId="5" fillId="4" borderId="0" xfId="0" applyFont="1" applyFill="1" applyAlignment="1" applyProtection="1">
      <alignment vertical="top"/>
      <protection locked="0"/>
    </xf>
    <xf numFmtId="0" fontId="7" fillId="0" borderId="72" xfId="0" applyFont="1" applyBorder="1" applyAlignment="1" applyProtection="1">
      <alignment vertical="center"/>
      <protection locked="0"/>
    </xf>
    <xf numFmtId="0" fontId="11" fillId="0" borderId="47" xfId="0" applyFont="1" applyBorder="1"/>
    <xf numFmtId="0" fontId="11" fillId="0" borderId="53" xfId="0" applyFont="1" applyBorder="1"/>
    <xf numFmtId="0" fontId="5" fillId="0" borderId="6" xfId="0" applyFont="1" applyBorder="1" applyAlignment="1">
      <alignment vertical="center"/>
    </xf>
    <xf numFmtId="0" fontId="48" fillId="0" borderId="35" xfId="0" applyFont="1" applyBorder="1"/>
    <xf numFmtId="0" fontId="49" fillId="0" borderId="35" xfId="0" applyFont="1" applyBorder="1"/>
    <xf numFmtId="0" fontId="26" fillId="0" borderId="0" xfId="0" applyFont="1" applyAlignment="1">
      <alignment shrinkToFit="1"/>
    </xf>
    <xf numFmtId="0" fontId="1" fillId="0" borderId="79" xfId="0" applyFont="1" applyBorder="1" applyAlignment="1">
      <alignment horizontal="left" vertical="center"/>
    </xf>
    <xf numFmtId="0" fontId="8" fillId="0" borderId="79" xfId="0" applyFont="1" applyBorder="1" applyAlignment="1">
      <alignment vertical="center"/>
    </xf>
    <xf numFmtId="49" fontId="12" fillId="0" borderId="0" xfId="0" applyNumberFormat="1" applyFont="1"/>
    <xf numFmtId="49" fontId="12" fillId="0" borderId="98" xfId="0" applyNumberFormat="1" applyFont="1" applyBorder="1"/>
    <xf numFmtId="49" fontId="12" fillId="0" borderId="17" xfId="0" applyNumberFormat="1" applyFont="1" applyBorder="1"/>
    <xf numFmtId="0" fontId="12" fillId="0" borderId="99" xfId="0" applyFont="1" applyBorder="1" applyProtection="1">
      <protection locked="0"/>
    </xf>
    <xf numFmtId="0" fontId="12" fillId="0" borderId="99" xfId="0" applyFont="1" applyBorder="1"/>
    <xf numFmtId="49" fontId="20" fillId="0" borderId="17" xfId="0" applyNumberFormat="1" applyFont="1" applyBorder="1"/>
    <xf numFmtId="49" fontId="20" fillId="0" borderId="21" xfId="0" applyNumberFormat="1" applyFont="1" applyBorder="1"/>
    <xf numFmtId="0" fontId="1" fillId="0" borderId="24" xfId="0" applyFont="1" applyBorder="1" applyAlignment="1">
      <alignment vertical="center"/>
    </xf>
    <xf numFmtId="0" fontId="5" fillId="0" borderId="24" xfId="0" applyFont="1" applyBorder="1" applyAlignment="1">
      <alignment horizontal="right"/>
    </xf>
    <xf numFmtId="0" fontId="1" fillId="0" borderId="23" xfId="0" applyFont="1" applyBorder="1"/>
    <xf numFmtId="0" fontId="1" fillId="7" borderId="0" xfId="0" applyFont="1" applyFill="1" applyAlignment="1">
      <alignment vertical="center"/>
    </xf>
    <xf numFmtId="0" fontId="5" fillId="7" borderId="0" xfId="0" applyFont="1" applyFill="1" applyAlignment="1">
      <alignment vertical="center"/>
    </xf>
    <xf numFmtId="0" fontId="1" fillId="7" borderId="1" xfId="0" applyFont="1" applyFill="1" applyBorder="1"/>
    <xf numFmtId="0" fontId="5" fillId="7" borderId="1" xfId="0" applyFont="1" applyFill="1" applyBorder="1" applyAlignment="1">
      <alignment vertical="center" textRotation="255"/>
    </xf>
    <xf numFmtId="0" fontId="5" fillId="7" borderId="17" xfId="0" applyFont="1" applyFill="1" applyBorder="1" applyAlignment="1">
      <alignment vertical="center" textRotation="255"/>
    </xf>
    <xf numFmtId="0" fontId="5" fillId="7" borderId="3" xfId="0" applyFont="1" applyFill="1" applyBorder="1" applyAlignment="1">
      <alignment vertical="center" textRotation="255"/>
    </xf>
    <xf numFmtId="0" fontId="1" fillId="7" borderId="25" xfId="0" applyFont="1" applyFill="1" applyBorder="1"/>
    <xf numFmtId="0" fontId="1" fillId="7" borderId="6" xfId="0" applyFont="1" applyFill="1" applyBorder="1"/>
    <xf numFmtId="0" fontId="1" fillId="7" borderId="7" xfId="0" applyFont="1" applyFill="1" applyBorder="1"/>
    <xf numFmtId="0" fontId="1" fillId="7" borderId="8" xfId="0" applyFont="1" applyFill="1" applyBorder="1"/>
    <xf numFmtId="0" fontId="1" fillId="7" borderId="7" xfId="0" applyFont="1" applyFill="1" applyBorder="1" applyAlignment="1">
      <alignment vertical="center"/>
    </xf>
    <xf numFmtId="0" fontId="1" fillId="7" borderId="3" xfId="0" applyFont="1" applyFill="1" applyBorder="1"/>
    <xf numFmtId="0" fontId="1" fillId="7" borderId="4" xfId="0" applyFont="1" applyFill="1" applyBorder="1"/>
    <xf numFmtId="0" fontId="1" fillId="7" borderId="5" xfId="0" applyFont="1" applyFill="1" applyBorder="1"/>
    <xf numFmtId="0" fontId="1" fillId="7" borderId="1" xfId="0" applyFont="1" applyFill="1" applyBorder="1" applyAlignment="1">
      <alignment vertical="center"/>
    </xf>
    <xf numFmtId="0" fontId="1" fillId="7" borderId="2" xfId="0" applyFont="1" applyFill="1" applyBorder="1" applyAlignment="1">
      <alignment vertical="center"/>
    </xf>
    <xf numFmtId="0" fontId="1" fillId="7" borderId="9" xfId="0" applyFont="1" applyFill="1" applyBorder="1" applyAlignment="1">
      <alignment vertical="center"/>
    </xf>
    <xf numFmtId="0" fontId="1" fillId="7" borderId="9" xfId="0" applyFont="1" applyFill="1" applyBorder="1"/>
    <xf numFmtId="0" fontId="1" fillId="7" borderId="10" xfId="0" applyFont="1" applyFill="1" applyBorder="1"/>
    <xf numFmtId="0" fontId="5" fillId="7" borderId="1" xfId="0" applyFont="1" applyFill="1" applyBorder="1" applyAlignment="1">
      <alignment vertical="center"/>
    </xf>
    <xf numFmtId="0" fontId="5" fillId="7" borderId="2" xfId="0" applyFont="1" applyFill="1" applyBorder="1" applyAlignment="1">
      <alignment vertical="center"/>
    </xf>
    <xf numFmtId="0" fontId="13" fillId="7" borderId="22" xfId="0" applyFont="1" applyFill="1" applyBorder="1" applyAlignment="1">
      <alignment vertical="center"/>
    </xf>
    <xf numFmtId="0" fontId="13" fillId="7" borderId="23" xfId="0" applyFont="1" applyFill="1" applyBorder="1" applyAlignment="1">
      <alignment vertical="center"/>
    </xf>
    <xf numFmtId="0" fontId="13" fillId="7" borderId="15" xfId="0" applyFont="1" applyFill="1" applyBorder="1" applyAlignment="1">
      <alignment vertical="center"/>
    </xf>
    <xf numFmtId="0" fontId="12" fillId="8" borderId="15" xfId="0" applyFont="1" applyFill="1" applyBorder="1" applyAlignment="1">
      <alignment vertical="center"/>
    </xf>
    <xf numFmtId="0" fontId="3" fillId="0" borderId="0" xfId="0" applyFont="1"/>
    <xf numFmtId="0" fontId="3" fillId="0" borderId="40" xfId="0" applyFont="1" applyBorder="1"/>
    <xf numFmtId="0" fontId="54" fillId="0" borderId="0" xfId="0" applyFont="1"/>
    <xf numFmtId="0" fontId="54" fillId="0" borderId="40" xfId="0" applyFont="1" applyBorder="1"/>
    <xf numFmtId="0" fontId="11" fillId="0" borderId="18" xfId="0" applyFont="1" applyBorder="1" applyAlignment="1">
      <alignment horizontal="right"/>
    </xf>
    <xf numFmtId="0" fontId="11" fillId="0" borderId="20" xfId="0" applyFont="1" applyBorder="1" applyAlignment="1">
      <alignment horizontal="right"/>
    </xf>
    <xf numFmtId="0" fontId="1" fillId="0" borderId="0" xfId="0" applyFont="1"/>
    <xf numFmtId="0" fontId="11" fillId="0" borderId="19" xfId="0" applyFont="1" applyBorder="1" applyAlignment="1">
      <alignment horizontal="right"/>
    </xf>
    <xf numFmtId="0" fontId="11" fillId="0" borderId="16" xfId="0" applyFont="1" applyBorder="1" applyAlignment="1">
      <alignment horizontal="right"/>
    </xf>
    <xf numFmtId="0" fontId="16" fillId="0" borderId="0" xfId="0" applyFont="1" applyAlignment="1" applyProtection="1">
      <alignment horizontal="center"/>
      <protection locked="0"/>
    </xf>
    <xf numFmtId="0" fontId="16" fillId="6" borderId="0" xfId="0" applyFont="1" applyFill="1" applyAlignment="1" applyProtection="1">
      <alignment horizontal="center"/>
      <protection locked="0"/>
    </xf>
    <xf numFmtId="0" fontId="11" fillId="0" borderId="15" xfId="0" applyFont="1" applyBorder="1" applyAlignment="1">
      <alignment horizontal="center"/>
    </xf>
    <xf numFmtId="0" fontId="11" fillId="0" borderId="22" xfId="0" applyFont="1" applyBorder="1" applyAlignment="1">
      <alignment horizontal="center"/>
    </xf>
    <xf numFmtId="0" fontId="11" fillId="0" borderId="24" xfId="0" applyFont="1" applyBorder="1" applyAlignment="1">
      <alignment horizontal="center"/>
    </xf>
    <xf numFmtId="0" fontId="11" fillId="0" borderId="23" xfId="0" applyFont="1" applyBorder="1" applyAlignment="1">
      <alignment horizontal="center"/>
    </xf>
    <xf numFmtId="0" fontId="11" fillId="0" borderId="15" xfId="0" applyFont="1" applyBorder="1"/>
    <xf numFmtId="0" fontId="16" fillId="6" borderId="0" xfId="0" applyFont="1" applyFill="1" applyAlignment="1" applyProtection="1">
      <alignment vertical="center"/>
      <protection locked="0"/>
    </xf>
    <xf numFmtId="0" fontId="16" fillId="6" borderId="0" xfId="0" applyFont="1" applyFill="1" applyAlignment="1">
      <alignment horizontal="center"/>
    </xf>
    <xf numFmtId="0" fontId="55" fillId="6" borderId="0" xfId="0" applyFont="1" applyFill="1" applyAlignment="1" applyProtection="1">
      <alignment horizontal="center"/>
      <protection locked="0"/>
    </xf>
    <xf numFmtId="0" fontId="5" fillId="7" borderId="2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5" fillId="7" borderId="11" xfId="0" applyFont="1" applyFill="1" applyBorder="1" applyAlignment="1">
      <alignment horizontal="center" vertical="center" textRotation="255"/>
    </xf>
    <xf numFmtId="0" fontId="5" fillId="7" borderId="0" xfId="0" applyFont="1" applyFill="1" applyAlignment="1">
      <alignment horizontal="center" vertical="center" textRotation="255"/>
    </xf>
    <xf numFmtId="0" fontId="5" fillId="7" borderId="2" xfId="0" applyFont="1" applyFill="1" applyBorder="1" applyAlignment="1">
      <alignment horizontal="center" vertical="center" textRotation="255"/>
    </xf>
    <xf numFmtId="0" fontId="5" fillId="7" borderId="46" xfId="0" applyFont="1" applyFill="1" applyBorder="1" applyAlignment="1">
      <alignment horizontal="center" vertical="center" textRotation="255"/>
    </xf>
    <xf numFmtId="0" fontId="5" fillId="7" borderId="40" xfId="0" applyFont="1" applyFill="1" applyBorder="1" applyAlignment="1">
      <alignment horizontal="center" vertical="center" textRotation="255"/>
    </xf>
    <xf numFmtId="0" fontId="5" fillId="7" borderId="41" xfId="0" applyFont="1" applyFill="1" applyBorder="1" applyAlignment="1">
      <alignment horizontal="center" vertical="center" textRotation="255"/>
    </xf>
    <xf numFmtId="0" fontId="5" fillId="7" borderId="6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63" xfId="0" applyFont="1" applyFill="1" applyBorder="1" applyAlignment="1">
      <alignment horizontal="center" vertical="center"/>
    </xf>
    <xf numFmtId="49" fontId="26" fillId="4" borderId="61" xfId="0" applyNumberFormat="1" applyFont="1" applyFill="1" applyBorder="1" applyAlignment="1" applyProtection="1">
      <alignment vertical="center" shrinkToFit="1"/>
      <protection locked="0"/>
    </xf>
    <xf numFmtId="49" fontId="26" fillId="4" borderId="62" xfId="0" applyNumberFormat="1" applyFont="1" applyFill="1" applyBorder="1" applyAlignment="1" applyProtection="1">
      <alignment vertical="center" shrinkToFit="1"/>
      <protection locked="0"/>
    </xf>
    <xf numFmtId="49" fontId="26" fillId="4" borderId="63" xfId="0" applyNumberFormat="1" applyFont="1" applyFill="1" applyBorder="1" applyAlignment="1" applyProtection="1">
      <alignment vertical="center" shrinkToFit="1"/>
      <protection locked="0"/>
    </xf>
    <xf numFmtId="0" fontId="25" fillId="3" borderId="8" xfId="0" applyFont="1" applyFill="1" applyBorder="1" applyAlignment="1" applyProtection="1">
      <alignment vertical="top" wrapText="1"/>
      <protection locked="0"/>
    </xf>
    <xf numFmtId="0" fontId="25" fillId="3" borderId="6" xfId="0" applyFont="1" applyFill="1" applyBorder="1" applyAlignment="1" applyProtection="1">
      <alignment vertical="top" wrapText="1"/>
      <protection locked="0"/>
    </xf>
    <xf numFmtId="0" fontId="25" fillId="3" borderId="7" xfId="0" applyFont="1" applyFill="1" applyBorder="1" applyAlignment="1" applyProtection="1">
      <alignment vertical="top" wrapText="1"/>
      <protection locked="0"/>
    </xf>
    <xf numFmtId="0" fontId="25" fillId="3" borderId="48" xfId="0" applyFont="1" applyFill="1" applyBorder="1" applyAlignment="1" applyProtection="1">
      <alignment vertical="top" wrapText="1"/>
      <protection locked="0"/>
    </xf>
    <xf numFmtId="0" fontId="25" fillId="3" borderId="47" xfId="0" applyFont="1" applyFill="1" applyBorder="1" applyAlignment="1" applyProtection="1">
      <alignment vertical="top" wrapText="1"/>
      <protection locked="0"/>
    </xf>
    <xf numFmtId="0" fontId="25" fillId="3" borderId="53" xfId="0" applyFont="1" applyFill="1" applyBorder="1" applyAlignment="1" applyProtection="1">
      <alignment vertical="top" wrapText="1"/>
      <protection locked="0"/>
    </xf>
    <xf numFmtId="49" fontId="26" fillId="4" borderId="8" xfId="0" applyNumberFormat="1" applyFont="1" applyFill="1" applyBorder="1" applyAlignment="1" applyProtection="1">
      <alignment vertical="top" wrapText="1"/>
      <protection locked="0"/>
    </xf>
    <xf numFmtId="49" fontId="26" fillId="4" borderId="6" xfId="0" applyNumberFormat="1" applyFont="1" applyFill="1" applyBorder="1" applyAlignment="1" applyProtection="1">
      <alignment vertical="top" wrapText="1"/>
      <protection locked="0"/>
    </xf>
    <xf numFmtId="49" fontId="26" fillId="4" borderId="14" xfId="0" applyNumberFormat="1" applyFont="1" applyFill="1" applyBorder="1" applyAlignment="1" applyProtection="1">
      <alignment vertical="top" wrapText="1"/>
      <protection locked="0"/>
    </xf>
    <xf numFmtId="49" fontId="26" fillId="4" borderId="1" xfId="0" applyNumberFormat="1" applyFont="1" applyFill="1" applyBorder="1" applyAlignment="1" applyProtection="1">
      <alignment vertical="top" wrapText="1"/>
      <protection locked="0"/>
    </xf>
    <xf numFmtId="49" fontId="26" fillId="4" borderId="0" xfId="0" applyNumberFormat="1" applyFont="1" applyFill="1" applyAlignment="1" applyProtection="1">
      <alignment vertical="top" wrapText="1"/>
      <protection locked="0"/>
    </xf>
    <xf numFmtId="49" fontId="26" fillId="4" borderId="12" xfId="0" applyNumberFormat="1" applyFont="1" applyFill="1" applyBorder="1" applyAlignment="1" applyProtection="1">
      <alignment vertical="top" wrapText="1"/>
      <protection locked="0"/>
    </xf>
    <xf numFmtId="49" fontId="26" fillId="4" borderId="39" xfId="0" applyNumberFormat="1" applyFont="1" applyFill="1" applyBorder="1" applyAlignment="1" applyProtection="1">
      <alignment vertical="top" wrapText="1"/>
      <protection locked="0"/>
    </xf>
    <xf numFmtId="49" fontId="26" fillId="4" borderId="40" xfId="0" applyNumberFormat="1" applyFont="1" applyFill="1" applyBorder="1" applyAlignment="1" applyProtection="1">
      <alignment vertical="top" wrapText="1"/>
      <protection locked="0"/>
    </xf>
    <xf numFmtId="49" fontId="26" fillId="4" borderId="43" xfId="0" applyNumberFormat="1" applyFont="1" applyFill="1" applyBorder="1" applyAlignment="1" applyProtection="1">
      <alignment vertical="top" wrapText="1"/>
      <protection locked="0"/>
    </xf>
    <xf numFmtId="0" fontId="5" fillId="7" borderId="67" xfId="0" applyFont="1" applyFill="1" applyBorder="1" applyAlignment="1">
      <alignment horizontal="center" vertical="center"/>
    </xf>
    <xf numFmtId="0" fontId="5" fillId="7" borderId="68" xfId="0" applyFont="1" applyFill="1" applyBorder="1" applyAlignment="1">
      <alignment horizontal="center" vertical="center"/>
    </xf>
    <xf numFmtId="0" fontId="5" fillId="7" borderId="70" xfId="0" applyFont="1" applyFill="1" applyBorder="1" applyAlignment="1">
      <alignment horizontal="center" vertical="center"/>
    </xf>
    <xf numFmtId="49" fontId="26" fillId="4" borderId="67" xfId="0" applyNumberFormat="1" applyFont="1" applyFill="1" applyBorder="1" applyAlignment="1" applyProtection="1">
      <alignment vertical="center" shrinkToFit="1"/>
      <protection locked="0"/>
    </xf>
    <xf numFmtId="49" fontId="26" fillId="4" borderId="68" xfId="0" applyNumberFormat="1" applyFont="1" applyFill="1" applyBorder="1" applyAlignment="1" applyProtection="1">
      <alignment vertical="center" shrinkToFit="1"/>
      <protection locked="0"/>
    </xf>
    <xf numFmtId="49" fontId="26" fillId="4" borderId="70" xfId="0" applyNumberFormat="1" applyFont="1" applyFill="1" applyBorder="1" applyAlignment="1" applyProtection="1">
      <alignment vertical="center" shrinkToFit="1"/>
      <protection locked="0"/>
    </xf>
    <xf numFmtId="0" fontId="25" fillId="3" borderId="36" xfId="0" applyFont="1" applyFill="1" applyBorder="1" applyAlignment="1" applyProtection="1">
      <alignment vertical="top" wrapText="1"/>
      <protection locked="0"/>
    </xf>
    <xf numFmtId="0" fontId="25" fillId="3" borderId="37" xfId="0" applyFont="1" applyFill="1" applyBorder="1" applyAlignment="1" applyProtection="1">
      <alignment vertical="top" wrapText="1"/>
      <protection locked="0"/>
    </xf>
    <xf numFmtId="0" fontId="25" fillId="3" borderId="38" xfId="0" applyFont="1" applyFill="1" applyBorder="1" applyAlignment="1" applyProtection="1">
      <alignment vertical="top" wrapText="1"/>
      <protection locked="0"/>
    </xf>
    <xf numFmtId="0" fontId="25" fillId="3" borderId="39" xfId="0" applyFont="1" applyFill="1" applyBorder="1" applyAlignment="1" applyProtection="1">
      <alignment vertical="top" wrapText="1"/>
      <protection locked="0"/>
    </xf>
    <xf numFmtId="0" fontId="25" fillId="3" borderId="40" xfId="0" applyFont="1" applyFill="1" applyBorder="1" applyAlignment="1" applyProtection="1">
      <alignment vertical="top" wrapText="1"/>
      <protection locked="0"/>
    </xf>
    <xf numFmtId="0" fontId="25" fillId="3" borderId="41" xfId="0" applyFont="1" applyFill="1" applyBorder="1" applyAlignment="1" applyProtection="1">
      <alignment vertical="top" wrapText="1"/>
      <protection locked="0"/>
    </xf>
    <xf numFmtId="38" fontId="18" fillId="4" borderId="73" xfId="2" applyFont="1" applyFill="1" applyBorder="1" applyAlignment="1" applyProtection="1">
      <alignment vertical="center" shrinkToFit="1"/>
      <protection locked="0"/>
    </xf>
    <xf numFmtId="38" fontId="18" fillId="4" borderId="72" xfId="2" applyFont="1" applyFill="1" applyBorder="1" applyAlignment="1" applyProtection="1">
      <alignment vertical="center" shrinkToFit="1"/>
      <protection locked="0"/>
    </xf>
    <xf numFmtId="0" fontId="7" fillId="0" borderId="72" xfId="0" applyFont="1" applyBorder="1" applyAlignment="1">
      <alignment horizontal="center" vertical="center"/>
    </xf>
    <xf numFmtId="3" fontId="26" fillId="3" borderId="22" xfId="0" applyNumberFormat="1" applyFont="1" applyFill="1" applyBorder="1" applyAlignment="1" applyProtection="1">
      <alignment horizontal="center" vertical="center"/>
      <protection locked="0"/>
    </xf>
    <xf numFmtId="3" fontId="26" fillId="3" borderId="24" xfId="0" applyNumberFormat="1" applyFont="1" applyFill="1" applyBorder="1" applyAlignment="1" applyProtection="1">
      <alignment horizontal="center" vertical="center"/>
      <protection locked="0"/>
    </xf>
    <xf numFmtId="3" fontId="26" fillId="3" borderId="54" xfId="0" applyNumberFormat="1" applyFont="1" applyFill="1" applyBorder="1" applyAlignment="1" applyProtection="1">
      <alignment horizontal="center" vertical="center"/>
      <protection locked="0"/>
    </xf>
    <xf numFmtId="38" fontId="18" fillId="4" borderId="60" xfId="2" applyFont="1" applyFill="1" applyBorder="1" applyAlignment="1" applyProtection="1">
      <alignment horizontal="right" vertical="center" shrinkToFit="1"/>
      <protection locked="0"/>
    </xf>
    <xf numFmtId="38" fontId="18" fillId="4" borderId="24" xfId="2" applyFont="1" applyFill="1" applyBorder="1" applyAlignment="1" applyProtection="1">
      <alignment horizontal="right" vertical="center" shrinkToFit="1"/>
      <protection locked="0"/>
    </xf>
    <xf numFmtId="0" fontId="7" fillId="0" borderId="24" xfId="0" applyFont="1" applyBorder="1" applyAlignment="1">
      <alignment horizontal="center" vertical="center"/>
    </xf>
    <xf numFmtId="0" fontId="7" fillId="0" borderId="23" xfId="0" applyFont="1" applyBorder="1" applyAlignment="1">
      <alignment horizontal="center" vertical="center"/>
    </xf>
    <xf numFmtId="49" fontId="31" fillId="4" borderId="4" xfId="0" applyNumberFormat="1" applyFont="1" applyFill="1" applyBorder="1" applyAlignment="1" applyProtection="1">
      <alignment vertical="center" shrinkToFit="1"/>
      <protection locked="0"/>
    </xf>
    <xf numFmtId="0" fontId="5" fillId="7" borderId="22" xfId="0" applyFont="1" applyFill="1" applyBorder="1" applyAlignment="1">
      <alignment vertical="center"/>
    </xf>
    <xf numFmtId="0" fontId="5" fillId="7" borderId="24" xfId="0" applyFont="1" applyFill="1" applyBorder="1" applyAlignment="1">
      <alignment vertical="center"/>
    </xf>
    <xf numFmtId="0" fontId="5" fillId="7" borderId="23" xfId="0" applyFont="1" applyFill="1" applyBorder="1" applyAlignment="1">
      <alignment vertical="center"/>
    </xf>
    <xf numFmtId="0" fontId="5" fillId="7" borderId="22"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2" xfId="0" applyFont="1" applyFill="1" applyBorder="1" applyAlignment="1">
      <alignment horizontal="center" vertical="center"/>
    </xf>
    <xf numFmtId="0" fontId="5" fillId="7" borderId="75" xfId="0" applyFont="1" applyFill="1" applyBorder="1" applyAlignment="1">
      <alignment horizontal="center" vertical="center"/>
    </xf>
    <xf numFmtId="0" fontId="5" fillId="7" borderId="76" xfId="0" applyFont="1" applyFill="1" applyBorder="1" applyAlignment="1">
      <alignment horizontal="center" vertical="center"/>
    </xf>
    <xf numFmtId="0" fontId="5" fillId="7" borderId="77" xfId="0" applyFont="1" applyFill="1" applyBorder="1" applyAlignment="1">
      <alignment horizontal="center" vertical="center"/>
    </xf>
    <xf numFmtId="49" fontId="50" fillId="4" borderId="75" xfId="1" applyNumberFormat="1" applyFont="1" applyFill="1" applyBorder="1" applyAlignment="1" applyProtection="1">
      <alignment vertical="center" shrinkToFit="1"/>
      <protection locked="0"/>
    </xf>
    <xf numFmtId="49" fontId="50" fillId="4" borderId="76" xfId="1" applyNumberFormat="1" applyFont="1" applyFill="1" applyBorder="1" applyAlignment="1" applyProtection="1">
      <alignment vertical="center" shrinkToFit="1"/>
      <protection locked="0"/>
    </xf>
    <xf numFmtId="49" fontId="50" fillId="4" borderId="77" xfId="1" applyNumberFormat="1" applyFont="1" applyFill="1" applyBorder="1" applyAlignment="1" applyProtection="1">
      <alignment vertical="center" shrinkToFit="1"/>
      <protection locked="0"/>
    </xf>
    <xf numFmtId="0" fontId="6" fillId="0" borderId="72" xfId="0" applyFont="1" applyBorder="1" applyAlignment="1">
      <alignment horizontal="center" vertical="center"/>
    </xf>
    <xf numFmtId="0" fontId="7" fillId="0" borderId="74" xfId="0" applyFont="1" applyBorder="1" applyAlignment="1">
      <alignment horizontal="center" vertical="center"/>
    </xf>
    <xf numFmtId="0" fontId="5" fillId="7" borderId="83" xfId="0" applyFont="1" applyFill="1" applyBorder="1" applyAlignment="1">
      <alignment horizontal="center" vertical="center" wrapText="1"/>
    </xf>
    <xf numFmtId="0" fontId="5" fillId="7" borderId="84" xfId="0" applyFont="1" applyFill="1" applyBorder="1" applyAlignment="1">
      <alignment horizontal="center" vertical="center" wrapText="1"/>
    </xf>
    <xf numFmtId="0" fontId="5" fillId="7" borderId="8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22" xfId="0" quotePrefix="1" applyFont="1" applyFill="1" applyBorder="1" applyAlignment="1">
      <alignment horizontal="center" vertical="center"/>
    </xf>
    <xf numFmtId="0" fontId="5" fillId="7" borderId="24" xfId="0" quotePrefix="1" applyFont="1" applyFill="1" applyBorder="1" applyAlignment="1">
      <alignment horizontal="center" vertical="center"/>
    </xf>
    <xf numFmtId="0" fontId="5" fillId="7" borderId="23" xfId="0" quotePrefix="1" applyFont="1" applyFill="1" applyBorder="1" applyAlignment="1">
      <alignment horizontal="center" vertical="center"/>
    </xf>
    <xf numFmtId="0" fontId="26" fillId="3" borderId="22" xfId="0" applyFont="1" applyFill="1" applyBorder="1" applyAlignment="1" applyProtection="1">
      <alignment horizontal="center" vertical="center"/>
      <protection locked="0"/>
    </xf>
    <xf numFmtId="0" fontId="26" fillId="3" borderId="24" xfId="0" applyFont="1" applyFill="1" applyBorder="1" applyAlignment="1" applyProtection="1">
      <alignment horizontal="center" vertical="center"/>
      <protection locked="0"/>
    </xf>
    <xf numFmtId="0" fontId="26" fillId="3" borderId="93" xfId="0" applyFont="1" applyFill="1" applyBorder="1" applyAlignment="1" applyProtection="1">
      <alignment horizontal="center" vertical="center"/>
      <protection locked="0"/>
    </xf>
    <xf numFmtId="38" fontId="18" fillId="4" borderId="65" xfId="2" applyFont="1" applyFill="1" applyBorder="1" applyAlignment="1" applyProtection="1">
      <alignment vertical="center" shrinkToFit="1"/>
      <protection locked="0"/>
    </xf>
    <xf numFmtId="38" fontId="18" fillId="4" borderId="24" xfId="2" applyFont="1" applyFill="1" applyBorder="1" applyAlignment="1" applyProtection="1">
      <alignment vertical="center" shrinkToFit="1"/>
      <protection locked="0"/>
    </xf>
    <xf numFmtId="0" fontId="6" fillId="0" borderId="24" xfId="0" applyFont="1" applyBorder="1" applyAlignment="1">
      <alignment horizontal="center" vertical="center"/>
    </xf>
    <xf numFmtId="0" fontId="5" fillId="7" borderId="22"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26" fillId="3" borderId="60" xfId="0" applyFont="1" applyFill="1" applyBorder="1" applyAlignment="1" applyProtection="1">
      <alignment horizontal="center" vertical="center"/>
      <protection locked="0"/>
    </xf>
    <xf numFmtId="0" fontId="26" fillId="3" borderId="23" xfId="0" applyFont="1" applyFill="1" applyBorder="1" applyAlignment="1" applyProtection="1">
      <alignment horizontal="center" vertical="center"/>
      <protection locked="0"/>
    </xf>
    <xf numFmtId="0" fontId="5" fillId="7" borderId="23" xfId="0" applyFont="1" applyFill="1" applyBorder="1" applyAlignment="1">
      <alignment horizontal="center" vertical="center"/>
    </xf>
    <xf numFmtId="0" fontId="7" fillId="0" borderId="62" xfId="0" applyFont="1" applyBorder="1" applyAlignment="1">
      <alignment horizontal="center" vertical="center"/>
    </xf>
    <xf numFmtId="0" fontId="6" fillId="0" borderId="62" xfId="0" applyFont="1" applyBorder="1" applyAlignment="1">
      <alignment horizontal="center" vertical="center"/>
    </xf>
    <xf numFmtId="38" fontId="18" fillId="4" borderId="62" xfId="2" applyFont="1" applyFill="1" applyBorder="1" applyAlignment="1" applyProtection="1">
      <alignment horizontal="right" vertical="center" shrinkToFit="1"/>
      <protection locked="0"/>
    </xf>
    <xf numFmtId="0" fontId="7" fillId="0" borderId="63" xfId="0" applyFont="1" applyBorder="1" applyAlignment="1">
      <alignment horizontal="center" vertical="center"/>
    </xf>
    <xf numFmtId="0" fontId="1" fillId="7" borderId="22"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42" xfId="0" applyFont="1" applyFill="1" applyBorder="1" applyAlignment="1">
      <alignment horizontal="center" vertical="center"/>
    </xf>
    <xf numFmtId="0" fontId="5" fillId="7" borderId="83" xfId="0" applyFont="1" applyFill="1" applyBorder="1" applyAlignment="1">
      <alignment horizontal="center" vertical="center"/>
    </xf>
    <xf numFmtId="0" fontId="5" fillId="7" borderId="84" xfId="0" applyFont="1" applyFill="1" applyBorder="1" applyAlignment="1">
      <alignment horizontal="center" vertical="center"/>
    </xf>
    <xf numFmtId="0" fontId="5" fillId="7" borderId="85" xfId="0" applyFont="1" applyFill="1" applyBorder="1" applyAlignment="1">
      <alignment horizontal="center" vertical="center"/>
    </xf>
    <xf numFmtId="0" fontId="5" fillId="7" borderId="78" xfId="0" applyFont="1" applyFill="1" applyBorder="1" applyAlignment="1">
      <alignment horizontal="center" vertical="center"/>
    </xf>
    <xf numFmtId="0" fontId="5" fillId="7" borderId="79" xfId="0" applyFont="1" applyFill="1" applyBorder="1" applyAlignment="1">
      <alignment horizontal="center" vertical="center"/>
    </xf>
    <xf numFmtId="0" fontId="5" fillId="7" borderId="80" xfId="0" applyFont="1" applyFill="1" applyBorder="1" applyAlignment="1">
      <alignment horizontal="center" vertical="center"/>
    </xf>
    <xf numFmtId="49" fontId="26" fillId="4" borderId="2" xfId="0" applyNumberFormat="1" applyFont="1" applyFill="1" applyBorder="1" applyAlignment="1" applyProtection="1">
      <alignment vertical="top" wrapText="1"/>
      <protection locked="0"/>
    </xf>
    <xf numFmtId="49" fontId="26" fillId="4" borderId="41" xfId="0" applyNumberFormat="1" applyFont="1" applyFill="1" applyBorder="1" applyAlignment="1" applyProtection="1">
      <alignment vertical="top" wrapText="1"/>
      <protection locked="0"/>
    </xf>
    <xf numFmtId="49" fontId="18" fillId="4" borderId="67" xfId="0" applyNumberFormat="1" applyFont="1" applyFill="1" applyBorder="1" applyAlignment="1" applyProtection="1">
      <alignment horizontal="center" vertical="center" shrinkToFit="1"/>
      <protection locked="0"/>
    </xf>
    <xf numFmtId="49" fontId="18" fillId="4" borderId="68" xfId="0" applyNumberFormat="1" applyFont="1" applyFill="1" applyBorder="1" applyAlignment="1" applyProtection="1">
      <alignment horizontal="center" vertical="center" shrinkToFit="1"/>
      <protection locked="0"/>
    </xf>
    <xf numFmtId="49" fontId="18" fillId="4" borderId="95" xfId="0" applyNumberFormat="1" applyFont="1" applyFill="1" applyBorder="1" applyAlignment="1" applyProtection="1">
      <alignment horizontal="center" vertical="center" shrinkToFit="1"/>
      <protection locked="0"/>
    </xf>
    <xf numFmtId="38" fontId="18" fillId="4" borderId="69" xfId="2" applyFont="1" applyFill="1" applyBorder="1" applyAlignment="1" applyProtection="1">
      <alignment vertical="center" shrinkToFit="1"/>
      <protection locked="0"/>
    </xf>
    <xf numFmtId="38" fontId="18" fillId="4" borderId="68" xfId="2" applyFont="1" applyFill="1" applyBorder="1" applyAlignment="1" applyProtection="1">
      <alignment vertical="center" shrinkToFit="1"/>
      <protection locked="0"/>
    </xf>
    <xf numFmtId="0" fontId="7" fillId="0" borderId="68" xfId="0" applyFont="1" applyBorder="1" applyAlignment="1">
      <alignment horizontal="center" vertical="center"/>
    </xf>
    <xf numFmtId="0" fontId="26" fillId="4" borderId="67" xfId="0" applyFont="1" applyFill="1" applyBorder="1" applyAlignment="1" applyProtection="1">
      <alignment horizontal="center" vertical="center" shrinkToFit="1"/>
      <protection locked="0"/>
    </xf>
    <xf numFmtId="0" fontId="26" fillId="4" borderId="68" xfId="0" applyFont="1" applyFill="1" applyBorder="1" applyAlignment="1" applyProtection="1">
      <alignment horizontal="center" vertical="center" shrinkToFit="1"/>
      <protection locked="0"/>
    </xf>
    <xf numFmtId="0" fontId="26" fillId="4" borderId="70" xfId="0" applyFont="1" applyFill="1" applyBorder="1" applyAlignment="1" applyProtection="1">
      <alignment horizontal="center" vertical="center" shrinkToFit="1"/>
      <protection locked="0"/>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49" fontId="18" fillId="4" borderId="61" xfId="0" applyNumberFormat="1" applyFont="1" applyFill="1" applyBorder="1" applyAlignment="1" applyProtection="1">
      <alignment horizontal="center" vertical="center" shrinkToFit="1"/>
      <protection locked="0"/>
    </xf>
    <xf numFmtId="49" fontId="18" fillId="4" borderId="62" xfId="0" applyNumberFormat="1" applyFont="1" applyFill="1" applyBorder="1" applyAlignment="1" applyProtection="1">
      <alignment horizontal="center" vertical="center" shrinkToFit="1"/>
      <protection locked="0"/>
    </xf>
    <xf numFmtId="49" fontId="18" fillId="4" borderId="96" xfId="0" applyNumberFormat="1" applyFont="1" applyFill="1" applyBorder="1" applyAlignment="1" applyProtection="1">
      <alignment horizontal="center" vertical="center" shrinkToFit="1"/>
      <protection locked="0"/>
    </xf>
    <xf numFmtId="38" fontId="18" fillId="4" borderId="66" xfId="2" applyFont="1" applyFill="1" applyBorder="1" applyAlignment="1" applyProtection="1">
      <alignment vertical="center" shrinkToFit="1"/>
      <protection locked="0"/>
    </xf>
    <xf numFmtId="38" fontId="18" fillId="4" borderId="62" xfId="2" applyFont="1" applyFill="1" applyBorder="1" applyAlignment="1" applyProtection="1">
      <alignment vertical="center" shrinkToFit="1"/>
      <protection locked="0"/>
    </xf>
    <xf numFmtId="0" fontId="6" fillId="0" borderId="68" xfId="0" applyFont="1" applyBorder="1" applyAlignment="1">
      <alignment horizontal="center" vertical="center"/>
    </xf>
    <xf numFmtId="38" fontId="18" fillId="4" borderId="68" xfId="2" applyFont="1" applyFill="1" applyBorder="1" applyAlignment="1" applyProtection="1">
      <alignment horizontal="right" vertical="center" shrinkToFit="1"/>
      <protection locked="0"/>
    </xf>
    <xf numFmtId="0" fontId="7" fillId="0" borderId="70" xfId="0" applyFont="1" applyBorder="1" applyAlignment="1">
      <alignment horizontal="center" vertical="center"/>
    </xf>
    <xf numFmtId="49" fontId="26" fillId="4" borderId="3" xfId="0" applyNumberFormat="1" applyFont="1" applyFill="1" applyBorder="1" applyAlignment="1" applyProtection="1">
      <alignment vertical="top" wrapText="1"/>
      <protection locked="0"/>
    </xf>
    <xf numFmtId="49" fontId="26" fillId="4" borderId="4" xfId="0" applyNumberFormat="1" applyFont="1" applyFill="1" applyBorder="1" applyAlignment="1" applyProtection="1">
      <alignment vertical="top" wrapText="1"/>
      <protection locked="0"/>
    </xf>
    <xf numFmtId="49" fontId="26" fillId="4" borderId="31" xfId="0" applyNumberFormat="1" applyFont="1" applyFill="1" applyBorder="1" applyAlignment="1" applyProtection="1">
      <alignment vertical="top" wrapText="1"/>
      <protection locked="0"/>
    </xf>
    <xf numFmtId="49" fontId="26" fillId="4" borderId="79" xfId="0" applyNumberFormat="1" applyFont="1" applyFill="1" applyBorder="1" applyAlignment="1" applyProtection="1">
      <alignment vertical="center" shrinkToFit="1"/>
      <protection locked="0"/>
    </xf>
    <xf numFmtId="49" fontId="18" fillId="4" borderId="71" xfId="0" applyNumberFormat="1" applyFont="1" applyFill="1" applyBorder="1" applyAlignment="1" applyProtection="1">
      <alignment horizontal="center" vertical="center" shrinkToFit="1"/>
      <protection locked="0"/>
    </xf>
    <xf numFmtId="49" fontId="18" fillId="4" borderId="72" xfId="0" applyNumberFormat="1" applyFont="1" applyFill="1" applyBorder="1" applyAlignment="1" applyProtection="1">
      <alignment horizontal="center" vertical="center" shrinkToFit="1"/>
      <protection locked="0"/>
    </xf>
    <xf numFmtId="49" fontId="18" fillId="4" borderId="94" xfId="0" applyNumberFormat="1" applyFont="1" applyFill="1" applyBorder="1" applyAlignment="1" applyProtection="1">
      <alignment horizontal="center" vertical="center" shrinkToFit="1"/>
      <protection locked="0"/>
    </xf>
    <xf numFmtId="49" fontId="26" fillId="4" borderId="72" xfId="0" applyNumberFormat="1" applyFont="1" applyFill="1" applyBorder="1" applyAlignment="1" applyProtection="1">
      <alignment vertical="center" shrinkToFit="1"/>
      <protection locked="0"/>
    </xf>
    <xf numFmtId="38" fontId="1" fillId="7" borderId="71" xfId="2" applyFont="1" applyFill="1" applyBorder="1" applyAlignment="1" applyProtection="1">
      <alignment horizontal="center" vertical="center"/>
    </xf>
    <xf numFmtId="38" fontId="1" fillId="7" borderId="72" xfId="2" applyFont="1" applyFill="1" applyBorder="1" applyAlignment="1" applyProtection="1">
      <alignment horizontal="center" vertical="center"/>
    </xf>
    <xf numFmtId="38" fontId="1" fillId="7" borderId="74" xfId="2" applyFont="1" applyFill="1" applyBorder="1" applyAlignment="1" applyProtection="1">
      <alignment horizontal="center" vertical="center"/>
    </xf>
    <xf numFmtId="38" fontId="30" fillId="4" borderId="71" xfId="2" applyFont="1" applyFill="1" applyBorder="1" applyAlignment="1" applyProtection="1">
      <alignment horizontal="right" vertical="center"/>
      <protection locked="0"/>
    </xf>
    <xf numFmtId="38" fontId="30" fillId="4" borderId="72" xfId="2" applyFont="1" applyFill="1" applyBorder="1" applyAlignment="1" applyProtection="1">
      <alignment horizontal="right" vertical="center"/>
      <protection locked="0"/>
    </xf>
    <xf numFmtId="38" fontId="30" fillId="4" borderId="72" xfId="2" applyFont="1" applyFill="1" applyBorder="1" applyAlignment="1" applyProtection="1">
      <alignment vertical="center"/>
      <protection locked="0"/>
    </xf>
    <xf numFmtId="0" fontId="1" fillId="7" borderId="61"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63" xfId="0" applyFont="1" applyFill="1" applyBorder="1" applyAlignment="1">
      <alignment horizontal="center" vertical="center"/>
    </xf>
    <xf numFmtId="38" fontId="36" fillId="0" borderId="61" xfId="2" applyFont="1" applyFill="1" applyBorder="1" applyAlignment="1" applyProtection="1">
      <alignment horizontal="right" vertical="center"/>
    </xf>
    <xf numFmtId="38" fontId="36" fillId="0" borderId="62" xfId="2" applyFont="1" applyFill="1" applyBorder="1" applyAlignment="1" applyProtection="1">
      <alignment horizontal="right" vertical="center"/>
    </xf>
    <xf numFmtId="38" fontId="26" fillId="4" borderId="4" xfId="2" applyFont="1" applyFill="1" applyBorder="1" applyAlignment="1" applyProtection="1">
      <alignment horizontal="center" vertical="center" shrinkToFit="1"/>
      <protection locked="0"/>
    </xf>
    <xf numFmtId="176" fontId="7" fillId="0" borderId="4" xfId="0" applyNumberFormat="1" applyFont="1" applyBorder="1" applyAlignment="1">
      <alignment vertical="center" wrapText="1"/>
    </xf>
    <xf numFmtId="176" fontId="7" fillId="0" borderId="4" xfId="0" applyNumberFormat="1" applyFont="1" applyBorder="1" applyAlignment="1">
      <alignment horizontal="center" vertical="center" wrapText="1"/>
    </xf>
    <xf numFmtId="176" fontId="7" fillId="0" borderId="31" xfId="0" applyNumberFormat="1" applyFont="1" applyBorder="1" applyAlignment="1">
      <alignment horizontal="center" vertical="center" wrapText="1"/>
    </xf>
    <xf numFmtId="0" fontId="5" fillId="7" borderId="13" xfId="0" applyFont="1" applyFill="1" applyBorder="1" applyAlignment="1">
      <alignment horizontal="center" vertical="center" textRotation="255"/>
    </xf>
    <xf numFmtId="0" fontId="5" fillId="7" borderId="4" xfId="0" applyFont="1" applyFill="1" applyBorder="1" applyAlignment="1">
      <alignment horizontal="center" vertical="center" textRotation="255"/>
    </xf>
    <xf numFmtId="0" fontId="5" fillId="7" borderId="5" xfId="0" applyFont="1" applyFill="1" applyBorder="1" applyAlignment="1">
      <alignment horizontal="center" vertical="center" textRotation="255"/>
    </xf>
    <xf numFmtId="0" fontId="39" fillId="0" borderId="62" xfId="0" applyFont="1" applyBorder="1" applyAlignment="1" applyProtection="1">
      <alignment horizontal="center" vertical="center" shrinkToFit="1"/>
      <protection locked="0"/>
    </xf>
    <xf numFmtId="0" fontId="18" fillId="4" borderId="62" xfId="0" applyFont="1" applyFill="1" applyBorder="1" applyAlignment="1" applyProtection="1">
      <alignment horizontal="center" vertical="center"/>
      <protection locked="0"/>
    </xf>
    <xf numFmtId="0" fontId="6" fillId="7" borderId="8" xfId="0" applyFont="1" applyFill="1" applyBorder="1" applyAlignment="1">
      <alignment horizontal="center" vertical="center" textRotation="255"/>
    </xf>
    <xf numFmtId="0" fontId="6" fillId="7" borderId="6" xfId="0" applyFont="1" applyFill="1" applyBorder="1" applyAlignment="1">
      <alignment horizontal="center" vertical="center" textRotation="255"/>
    </xf>
    <xf numFmtId="0" fontId="6" fillId="7" borderId="7" xfId="0" applyFont="1" applyFill="1" applyBorder="1" applyAlignment="1">
      <alignment horizontal="center" vertical="center" textRotation="255"/>
    </xf>
    <xf numFmtId="0" fontId="6" fillId="7" borderId="1" xfId="0" applyFont="1" applyFill="1" applyBorder="1" applyAlignment="1">
      <alignment horizontal="center" vertical="center" textRotation="255"/>
    </xf>
    <xf numFmtId="0" fontId="6" fillId="7" borderId="0" xfId="0" applyFont="1" applyFill="1" applyAlignment="1">
      <alignment horizontal="center" vertical="center" textRotation="255"/>
    </xf>
    <xf numFmtId="0" fontId="6" fillId="7" borderId="2" xfId="0" applyFont="1" applyFill="1" applyBorder="1" applyAlignment="1">
      <alignment horizontal="center" vertical="center" textRotation="255"/>
    </xf>
    <xf numFmtId="0" fontId="5" fillId="0" borderId="4" xfId="0" applyFont="1" applyBorder="1" applyAlignment="1">
      <alignment horizontal="center"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176" fontId="7" fillId="0" borderId="3" xfId="0" applyNumberFormat="1" applyFont="1" applyBorder="1" applyAlignment="1">
      <alignment vertical="center" wrapText="1"/>
    </xf>
    <xf numFmtId="176" fontId="7" fillId="0" borderId="4" xfId="0" applyNumberFormat="1" applyFont="1" applyBorder="1" applyAlignment="1">
      <alignment horizontal="left" vertical="center" wrapText="1"/>
    </xf>
    <xf numFmtId="0" fontId="26" fillId="3" borderId="54" xfId="0" applyFont="1" applyFill="1" applyBorder="1" applyAlignment="1" applyProtection="1">
      <alignment horizontal="center" vertical="center"/>
      <protection locked="0"/>
    </xf>
    <xf numFmtId="0" fontId="5" fillId="7" borderId="22" xfId="0" applyFont="1" applyFill="1" applyBorder="1" applyAlignment="1">
      <alignment horizontal="center" vertical="center" shrinkToFit="1"/>
    </xf>
    <xf numFmtId="0" fontId="5" fillId="7" borderId="24" xfId="0" applyFont="1" applyFill="1" applyBorder="1" applyAlignment="1">
      <alignment horizontal="center" vertical="center" shrinkToFit="1"/>
    </xf>
    <xf numFmtId="0" fontId="5" fillId="7" borderId="23" xfId="0" applyFont="1" applyFill="1" applyBorder="1" applyAlignment="1">
      <alignment horizontal="center" vertical="center" shrinkToFit="1"/>
    </xf>
    <xf numFmtId="0" fontId="5" fillId="0" borderId="3" xfId="0" applyFont="1" applyBorder="1" applyAlignment="1">
      <alignment horizontal="center" vertical="center" wrapText="1"/>
    </xf>
    <xf numFmtId="49" fontId="26" fillId="4" borderId="4" xfId="0" applyNumberFormat="1" applyFont="1" applyFill="1" applyBorder="1" applyAlignment="1" applyProtection="1">
      <alignment vertical="center" wrapText="1"/>
      <protection locked="0"/>
    </xf>
    <xf numFmtId="0" fontId="1" fillId="7" borderId="97" xfId="0" applyFont="1" applyFill="1" applyBorder="1" applyAlignment="1">
      <alignment horizontal="center" vertical="center" shrinkToFit="1"/>
    </xf>
    <xf numFmtId="0" fontId="1" fillId="7" borderId="24" xfId="0" applyFont="1" applyFill="1" applyBorder="1" applyAlignment="1">
      <alignment horizontal="center" vertical="center" shrinkToFit="1"/>
    </xf>
    <xf numFmtId="0" fontId="1" fillId="7" borderId="23" xfId="0" applyFont="1" applyFill="1" applyBorder="1" applyAlignment="1">
      <alignment horizontal="center" vertical="center" shrinkToFit="1"/>
    </xf>
    <xf numFmtId="49" fontId="31" fillId="4" borderId="22" xfId="0" applyNumberFormat="1" applyFont="1" applyFill="1" applyBorder="1" applyAlignment="1" applyProtection="1">
      <alignment vertical="center" shrinkToFit="1"/>
      <protection locked="0"/>
    </xf>
    <xf numFmtId="49" fontId="31" fillId="4" borderId="24" xfId="0" applyNumberFormat="1" applyFont="1" applyFill="1" applyBorder="1" applyAlignment="1" applyProtection="1">
      <alignment vertical="center" shrinkToFit="1"/>
      <protection locked="0"/>
    </xf>
    <xf numFmtId="49" fontId="31" fillId="4" borderId="23" xfId="0" applyNumberFormat="1" applyFont="1" applyFill="1" applyBorder="1" applyAlignment="1" applyProtection="1">
      <alignment vertical="center" shrinkToFit="1"/>
      <protection locked="0"/>
    </xf>
    <xf numFmtId="49" fontId="26" fillId="4" borderId="8" xfId="0" applyNumberFormat="1" applyFont="1" applyFill="1" applyBorder="1" applyAlignment="1" applyProtection="1">
      <alignment horizontal="center" vertical="center" wrapText="1"/>
      <protection locked="0"/>
    </xf>
    <xf numFmtId="49" fontId="26" fillId="4" borderId="6" xfId="0" applyNumberFormat="1" applyFont="1" applyFill="1" applyBorder="1" applyAlignment="1" applyProtection="1">
      <alignment horizontal="center" vertical="center" wrapText="1"/>
      <protection locked="0"/>
    </xf>
    <xf numFmtId="49" fontId="26" fillId="4" borderId="7" xfId="0" applyNumberFormat="1" applyFont="1" applyFill="1" applyBorder="1" applyAlignment="1" applyProtection="1">
      <alignment horizontal="center" vertical="center" wrapText="1"/>
      <protection locked="0"/>
    </xf>
    <xf numFmtId="49" fontId="26" fillId="4" borderId="3" xfId="0" applyNumberFormat="1" applyFont="1" applyFill="1" applyBorder="1" applyAlignment="1" applyProtection="1">
      <alignment horizontal="center" vertical="center" wrapText="1"/>
      <protection locked="0"/>
    </xf>
    <xf numFmtId="49" fontId="26" fillId="4" borderId="4" xfId="0" applyNumberFormat="1" applyFont="1" applyFill="1" applyBorder="1" applyAlignment="1" applyProtection="1">
      <alignment horizontal="center" vertical="center" wrapText="1"/>
      <protection locked="0"/>
    </xf>
    <xf numFmtId="49" fontId="26" fillId="4" borderId="5" xfId="0" applyNumberFormat="1" applyFont="1" applyFill="1" applyBorder="1" applyAlignment="1" applyProtection="1">
      <alignment horizontal="center" vertical="center" wrapText="1"/>
      <protection locked="0"/>
    </xf>
    <xf numFmtId="0" fontId="6" fillId="7" borderId="3" xfId="0" applyFont="1" applyFill="1" applyBorder="1" applyAlignment="1">
      <alignment horizontal="center" vertical="center" textRotation="255"/>
    </xf>
    <xf numFmtId="0" fontId="6" fillId="7" borderId="4" xfId="0" applyFont="1" applyFill="1" applyBorder="1" applyAlignment="1">
      <alignment horizontal="center" vertical="center" textRotation="255"/>
    </xf>
    <xf numFmtId="0" fontId="6" fillId="7" borderId="5" xfId="0" applyFont="1" applyFill="1" applyBorder="1" applyAlignment="1">
      <alignment horizontal="center" vertical="center" textRotation="255"/>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26" fillId="4" borderId="6" xfId="0" applyFont="1" applyFill="1" applyBorder="1" applyAlignment="1" applyProtection="1">
      <alignment horizontal="center" vertical="center" wrapText="1"/>
      <protection locked="0"/>
    </xf>
    <xf numFmtId="0" fontId="31" fillId="4" borderId="60"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protection locked="0"/>
    </xf>
    <xf numFmtId="0" fontId="8" fillId="0" borderId="24" xfId="0" applyFont="1" applyBorder="1" applyAlignment="1">
      <alignment horizontal="center" vertical="center" shrinkToFit="1"/>
    </xf>
    <xf numFmtId="0" fontId="8" fillId="0" borderId="23" xfId="0" applyFont="1" applyBorder="1" applyAlignment="1">
      <alignment horizontal="center" vertical="center" shrinkToFit="1"/>
    </xf>
    <xf numFmtId="0" fontId="7" fillId="7" borderId="22" xfId="0" applyFont="1" applyFill="1" applyBorder="1" applyAlignment="1">
      <alignment horizontal="center" vertical="center" shrinkToFit="1"/>
    </xf>
    <xf numFmtId="0" fontId="7" fillId="7" borderId="24" xfId="0" applyFont="1" applyFill="1" applyBorder="1" applyAlignment="1">
      <alignment horizontal="center" vertical="center" shrinkToFit="1"/>
    </xf>
    <xf numFmtId="0" fontId="7" fillId="7" borderId="23" xfId="0" applyFont="1" applyFill="1" applyBorder="1" applyAlignment="1">
      <alignment horizontal="center" vertical="center" shrinkToFit="1"/>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176" fontId="7" fillId="0" borderId="8"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0" fontId="5" fillId="7" borderId="97" xfId="0" applyFont="1" applyFill="1" applyBorder="1" applyAlignment="1">
      <alignment horizontal="center" vertical="center"/>
    </xf>
    <xf numFmtId="178" fontId="18" fillId="4" borderId="26" xfId="0" applyNumberFormat="1" applyFont="1" applyFill="1" applyBorder="1" applyAlignment="1" applyProtection="1">
      <alignment horizontal="center" vertical="center"/>
      <protection locked="0"/>
    </xf>
    <xf numFmtId="38" fontId="26" fillId="4" borderId="8" xfId="2" applyFont="1" applyFill="1" applyBorder="1" applyAlignment="1" applyProtection="1">
      <alignment horizontal="center" vertical="center"/>
      <protection locked="0"/>
    </xf>
    <xf numFmtId="38" fontId="26" fillId="4" borderId="6" xfId="2" applyFont="1" applyFill="1" applyBorder="1" applyAlignment="1" applyProtection="1">
      <alignment horizontal="center" vertical="center"/>
      <protection locked="0"/>
    </xf>
    <xf numFmtId="0" fontId="1" fillId="0" borderId="6" xfId="0" applyFont="1" applyBorder="1" applyAlignment="1">
      <alignment horizontal="center"/>
    </xf>
    <xf numFmtId="38" fontId="26" fillId="4" borderId="3" xfId="2" applyFont="1" applyFill="1" applyBorder="1" applyAlignment="1" applyProtection="1">
      <alignment horizontal="center" vertical="center"/>
      <protection locked="0"/>
    </xf>
    <xf numFmtId="38" fontId="26" fillId="4" borderId="4" xfId="2" applyFont="1" applyFill="1" applyBorder="1" applyAlignment="1" applyProtection="1">
      <alignment horizontal="center" vertical="center"/>
      <protection locked="0"/>
    </xf>
    <xf numFmtId="0" fontId="1" fillId="0" borderId="4" xfId="0" applyFont="1" applyBorder="1" applyAlignment="1">
      <alignment horizontal="center"/>
    </xf>
    <xf numFmtId="49" fontId="26" fillId="4" borderId="89" xfId="0" applyNumberFormat="1" applyFont="1" applyFill="1" applyBorder="1" applyAlignment="1" applyProtection="1">
      <alignment vertical="top" wrapText="1"/>
      <protection locked="0"/>
    </xf>
    <xf numFmtId="49" fontId="26" fillId="4" borderId="84" xfId="0" applyNumberFormat="1" applyFont="1" applyFill="1" applyBorder="1" applyAlignment="1" applyProtection="1">
      <alignment vertical="top" wrapText="1"/>
      <protection locked="0"/>
    </xf>
    <xf numFmtId="49" fontId="26" fillId="4" borderId="90" xfId="0" applyNumberFormat="1" applyFont="1" applyFill="1" applyBorder="1" applyAlignment="1" applyProtection="1">
      <alignment vertical="top" wrapText="1"/>
      <protection locked="0"/>
    </xf>
    <xf numFmtId="49" fontId="26" fillId="4" borderId="86" xfId="0" applyNumberFormat="1" applyFont="1" applyFill="1" applyBorder="1" applyAlignment="1" applyProtection="1">
      <alignment vertical="top" wrapText="1"/>
      <protection locked="0"/>
    </xf>
    <xf numFmtId="49" fontId="26" fillId="4" borderId="87" xfId="0" applyNumberFormat="1" applyFont="1" applyFill="1" applyBorder="1" applyAlignment="1" applyProtection="1">
      <alignment vertical="top" wrapText="1"/>
      <protection locked="0"/>
    </xf>
    <xf numFmtId="49" fontId="26" fillId="4" borderId="81" xfId="0" applyNumberFormat="1" applyFont="1" applyFill="1" applyBorder="1" applyAlignment="1" applyProtection="1">
      <alignment vertical="top" wrapText="1"/>
      <protection locked="0"/>
    </xf>
    <xf numFmtId="49" fontId="26" fillId="4" borderId="79" xfId="0" applyNumberFormat="1" applyFont="1" applyFill="1" applyBorder="1" applyAlignment="1" applyProtection="1">
      <alignment vertical="top" wrapText="1"/>
      <protection locked="0"/>
    </xf>
    <xf numFmtId="49" fontId="26" fillId="4" borderId="88" xfId="0" applyNumberFormat="1" applyFont="1" applyFill="1" applyBorder="1" applyAlignment="1" applyProtection="1">
      <alignment vertical="top" wrapText="1"/>
      <protection locked="0"/>
    </xf>
    <xf numFmtId="49" fontId="26" fillId="4" borderId="4" xfId="0" applyNumberFormat="1" applyFont="1" applyFill="1" applyBorder="1" applyAlignment="1" applyProtection="1">
      <alignment vertical="center" shrinkToFit="1"/>
      <protection locked="0"/>
    </xf>
    <xf numFmtId="0" fontId="5" fillId="0" borderId="4" xfId="0" applyFont="1" applyBorder="1" applyAlignment="1">
      <alignment horizontal="center" vertical="center"/>
    </xf>
    <xf numFmtId="179" fontId="26" fillId="4" borderId="4" xfId="0" quotePrefix="1" applyNumberFormat="1" applyFont="1" applyFill="1" applyBorder="1" applyAlignment="1" applyProtection="1">
      <alignment horizontal="center" vertical="center"/>
      <protection locked="0"/>
    </xf>
    <xf numFmtId="179" fontId="26" fillId="4" borderId="5" xfId="0" quotePrefix="1" applyNumberFormat="1" applyFont="1" applyFill="1" applyBorder="1" applyAlignment="1" applyProtection="1">
      <alignment horizontal="center" vertical="center"/>
      <protection locked="0"/>
    </xf>
    <xf numFmtId="0" fontId="18" fillId="4" borderId="33"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protection locked="0"/>
    </xf>
    <xf numFmtId="0" fontId="1" fillId="7" borderId="25"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0" xfId="0" applyFont="1" applyFill="1" applyAlignment="1">
      <alignment horizontal="center" vertical="center"/>
    </xf>
    <xf numFmtId="0" fontId="1" fillId="7" borderId="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38" fontId="5" fillId="7" borderId="22" xfId="2" applyFont="1" applyFill="1" applyBorder="1" applyAlignment="1" applyProtection="1">
      <alignment horizontal="center" vertical="center"/>
      <protection locked="0"/>
    </xf>
    <xf numFmtId="38" fontId="5" fillId="7" borderId="24" xfId="2" applyFont="1" applyFill="1" applyBorder="1" applyAlignment="1" applyProtection="1">
      <alignment horizontal="center" vertical="center"/>
      <protection locked="0"/>
    </xf>
    <xf numFmtId="38" fontId="5" fillId="7" borderId="23" xfId="2" applyFont="1" applyFill="1" applyBorder="1" applyAlignment="1" applyProtection="1">
      <alignment horizontal="center" vertical="center"/>
      <protection locked="0"/>
    </xf>
    <xf numFmtId="38" fontId="18" fillId="4" borderId="22" xfId="2" applyFont="1" applyFill="1" applyBorder="1" applyAlignment="1" applyProtection="1">
      <alignment horizontal="right" vertical="center"/>
      <protection locked="0"/>
    </xf>
    <xf numFmtId="38" fontId="18" fillId="4" borderId="24" xfId="2" applyFont="1" applyFill="1" applyBorder="1" applyAlignment="1" applyProtection="1">
      <alignment horizontal="right" vertical="center"/>
      <protection locked="0"/>
    </xf>
    <xf numFmtId="0" fontId="1" fillId="7" borderId="23" xfId="0" applyFont="1" applyFill="1" applyBorder="1" applyAlignment="1">
      <alignment horizontal="center" vertical="center"/>
    </xf>
    <xf numFmtId="49" fontId="4" fillId="4" borderId="22" xfId="0" applyNumberFormat="1" applyFont="1" applyFill="1" applyBorder="1" applyAlignment="1" applyProtection="1">
      <alignment horizontal="right" vertical="center"/>
      <protection locked="0"/>
    </xf>
    <xf numFmtId="49" fontId="4" fillId="4" borderId="24" xfId="0" applyNumberFormat="1" applyFont="1" applyFill="1" applyBorder="1" applyAlignment="1" applyProtection="1">
      <alignment horizontal="right" vertical="center"/>
      <protection locked="0"/>
    </xf>
    <xf numFmtId="0" fontId="1" fillId="7" borderId="8" xfId="0" applyFont="1" applyFill="1" applyBorder="1" applyAlignment="1">
      <alignment horizontal="center" vertical="center" textRotation="255"/>
    </xf>
    <xf numFmtId="0" fontId="1" fillId="7" borderId="6" xfId="0" applyFont="1" applyFill="1" applyBorder="1" applyAlignment="1">
      <alignment horizontal="center" vertical="center" textRotation="255"/>
    </xf>
    <xf numFmtId="0" fontId="1" fillId="7" borderId="7" xfId="0" applyFont="1" applyFill="1" applyBorder="1" applyAlignment="1">
      <alignment horizontal="center" vertical="center" textRotation="255"/>
    </xf>
    <xf numFmtId="0" fontId="1" fillId="7" borderId="1" xfId="0" applyFont="1" applyFill="1" applyBorder="1" applyAlignment="1">
      <alignment horizontal="center" vertical="center" textRotation="255"/>
    </xf>
    <xf numFmtId="0" fontId="1" fillId="7" borderId="0" xfId="0" applyFont="1" applyFill="1" applyAlignment="1">
      <alignment horizontal="center" vertical="center" textRotation="255"/>
    </xf>
    <xf numFmtId="0" fontId="1" fillId="7" borderId="2" xfId="0" applyFont="1" applyFill="1" applyBorder="1" applyAlignment="1">
      <alignment horizontal="center" vertical="center" textRotation="255"/>
    </xf>
    <xf numFmtId="0" fontId="1" fillId="7" borderId="3" xfId="0" applyFont="1" applyFill="1" applyBorder="1" applyAlignment="1">
      <alignment horizontal="center" vertical="center" textRotation="255"/>
    </xf>
    <xf numFmtId="0" fontId="1" fillId="7" borderId="4" xfId="0" applyFont="1" applyFill="1" applyBorder="1" applyAlignment="1">
      <alignment horizontal="center" vertical="center" textRotation="255"/>
    </xf>
    <xf numFmtId="0" fontId="1" fillId="7" borderId="5" xfId="0" applyFont="1" applyFill="1" applyBorder="1" applyAlignment="1">
      <alignment horizontal="center" vertical="center" textRotation="255"/>
    </xf>
    <xf numFmtId="0" fontId="18" fillId="4" borderId="22" xfId="0" applyFont="1" applyFill="1" applyBorder="1" applyAlignment="1" applyProtection="1">
      <alignment horizontal="center" vertical="center"/>
      <protection locked="0"/>
    </xf>
    <xf numFmtId="0" fontId="18" fillId="4" borderId="24" xfId="0" applyFont="1" applyFill="1" applyBorder="1" applyAlignment="1" applyProtection="1">
      <alignment horizontal="center" vertical="center"/>
      <protection locked="0"/>
    </xf>
    <xf numFmtId="0" fontId="1" fillId="7" borderId="25" xfId="0" applyFont="1" applyFill="1" applyBorder="1" applyAlignment="1">
      <alignment horizontal="center" vertical="center" shrinkToFit="1"/>
    </xf>
    <xf numFmtId="0" fontId="1" fillId="7" borderId="6" xfId="0" applyFont="1" applyFill="1" applyBorder="1" applyAlignment="1">
      <alignment horizontal="center" vertical="center" shrinkToFit="1"/>
    </xf>
    <xf numFmtId="0" fontId="1" fillId="7" borderId="7" xfId="0" applyFont="1" applyFill="1" applyBorder="1" applyAlignment="1">
      <alignment horizontal="center" vertical="center" shrinkToFit="1"/>
    </xf>
    <xf numFmtId="0" fontId="1" fillId="7" borderId="13" xfId="0" applyFont="1" applyFill="1" applyBorder="1" applyAlignment="1">
      <alignment horizontal="center" vertical="center" shrinkToFit="1"/>
    </xf>
    <xf numFmtId="0" fontId="1" fillId="7" borderId="4" xfId="0" applyFont="1" applyFill="1" applyBorder="1" applyAlignment="1">
      <alignment horizontal="center" vertical="center" shrinkToFit="1"/>
    </xf>
    <xf numFmtId="0" fontId="1" fillId="7" borderId="5" xfId="0" applyFont="1" applyFill="1" applyBorder="1" applyAlignment="1">
      <alignment horizontal="center" vertical="center" shrinkToFit="1"/>
    </xf>
    <xf numFmtId="0" fontId="7" fillId="7" borderId="22" xfId="0" applyFont="1" applyFill="1" applyBorder="1" applyAlignment="1">
      <alignment horizontal="center" vertical="center"/>
    </xf>
    <xf numFmtId="0" fontId="7" fillId="7" borderId="24" xfId="0" applyFont="1" applyFill="1" applyBorder="1" applyAlignment="1">
      <alignment horizontal="center" vertical="center"/>
    </xf>
    <xf numFmtId="0" fontId="7" fillId="7" borderId="23" xfId="0" applyFont="1" applyFill="1" applyBorder="1" applyAlignment="1">
      <alignment horizontal="center" vertical="center"/>
    </xf>
    <xf numFmtId="0" fontId="32" fillId="4" borderId="60" xfId="0" applyFont="1" applyFill="1" applyBorder="1" applyAlignment="1" applyProtection="1">
      <alignment horizontal="center" vertical="center"/>
      <protection locked="0"/>
    </xf>
    <xf numFmtId="0" fontId="32" fillId="4" borderId="24" xfId="0" applyFont="1" applyFill="1" applyBorder="1" applyAlignment="1" applyProtection="1">
      <alignment horizontal="center" vertical="center"/>
      <protection locked="0"/>
    </xf>
    <xf numFmtId="0" fontId="8" fillId="0" borderId="24" xfId="0" applyFont="1" applyBorder="1" applyAlignment="1">
      <alignment vertical="center" shrinkToFit="1"/>
    </xf>
    <xf numFmtId="0" fontId="8" fillId="0" borderId="23" xfId="0" applyFont="1" applyBorder="1" applyAlignment="1">
      <alignment vertical="center" shrinkToFit="1"/>
    </xf>
    <xf numFmtId="20" fontId="26" fillId="4" borderId="0" xfId="0" quotePrefix="1" applyNumberFormat="1" applyFont="1" applyFill="1" applyAlignment="1" applyProtection="1">
      <alignment vertical="center"/>
      <protection locked="0"/>
    </xf>
    <xf numFmtId="0" fontId="5" fillId="0" borderId="0" xfId="0" applyFont="1" applyAlignment="1">
      <alignment horizontal="center" vertical="center"/>
    </xf>
    <xf numFmtId="179" fontId="26" fillId="4" borderId="0" xfId="0" quotePrefix="1" applyNumberFormat="1" applyFont="1" applyFill="1" applyAlignment="1" applyProtection="1">
      <alignment horizontal="center" vertical="center"/>
      <protection locked="0"/>
    </xf>
    <xf numFmtId="179" fontId="26" fillId="4" borderId="2" xfId="0" quotePrefix="1" applyNumberFormat="1" applyFont="1" applyFill="1" applyBorder="1" applyAlignment="1" applyProtection="1">
      <alignment horizontal="center" vertical="center"/>
      <protection locked="0"/>
    </xf>
    <xf numFmtId="0" fontId="1" fillId="7" borderId="8" xfId="0" applyFont="1" applyFill="1" applyBorder="1" applyAlignment="1">
      <alignment horizontal="center" vertical="center"/>
    </xf>
    <xf numFmtId="0" fontId="1" fillId="7" borderId="44"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59" xfId="0" applyFont="1" applyFill="1" applyBorder="1" applyAlignment="1">
      <alignment horizontal="center" vertical="center"/>
    </xf>
    <xf numFmtId="0" fontId="1" fillId="0" borderId="28" xfId="0" applyFont="1" applyBorder="1" applyAlignment="1">
      <alignment horizontal="center" vertical="center"/>
    </xf>
    <xf numFmtId="0" fontId="1" fillId="0" borderId="6" xfId="0" applyFont="1" applyBorder="1" applyAlignment="1">
      <alignment horizontal="center" vertical="center"/>
    </xf>
    <xf numFmtId="20" fontId="26" fillId="4" borderId="6" xfId="0" quotePrefix="1" applyNumberFormat="1" applyFont="1" applyFill="1" applyBorder="1" applyAlignment="1" applyProtection="1">
      <alignment vertical="center"/>
      <protection locked="0"/>
    </xf>
    <xf numFmtId="0" fontId="5" fillId="0" borderId="6" xfId="0" applyFont="1" applyBorder="1" applyAlignment="1">
      <alignment horizontal="center" vertical="center"/>
    </xf>
    <xf numFmtId="179" fontId="26" fillId="4" borderId="6" xfId="0" quotePrefix="1" applyNumberFormat="1" applyFont="1" applyFill="1" applyBorder="1" applyAlignment="1" applyProtection="1">
      <alignment horizontal="center" vertical="center"/>
      <protection locked="0"/>
    </xf>
    <xf numFmtId="179" fontId="26" fillId="4" borderId="7" xfId="0" quotePrefix="1" applyNumberFormat="1" applyFont="1" applyFill="1" applyBorder="1" applyAlignment="1" applyProtection="1">
      <alignment horizontal="center" vertical="center"/>
      <protection locked="0"/>
    </xf>
    <xf numFmtId="0" fontId="5" fillId="7" borderId="50" xfId="0" applyFont="1" applyFill="1" applyBorder="1" applyAlignment="1">
      <alignment horizontal="center" vertical="center"/>
    </xf>
    <xf numFmtId="0" fontId="5" fillId="7" borderId="51" xfId="0" applyFont="1" applyFill="1" applyBorder="1" applyAlignment="1">
      <alignment horizontal="center" vertical="center"/>
    </xf>
    <xf numFmtId="0" fontId="5" fillId="7" borderId="58" xfId="0" applyFont="1" applyFill="1" applyBorder="1" applyAlignment="1">
      <alignment horizontal="center" vertical="center"/>
    </xf>
    <xf numFmtId="0" fontId="1" fillId="0" borderId="14" xfId="0" applyFont="1" applyBorder="1" applyAlignment="1">
      <alignment horizontal="center"/>
    </xf>
    <xf numFmtId="0" fontId="1" fillId="7" borderId="25" xfId="0" applyFont="1" applyFill="1" applyBorder="1" applyAlignment="1">
      <alignment horizontal="center" vertical="center" textRotation="255" wrapText="1"/>
    </xf>
    <xf numFmtId="0" fontId="1" fillId="7" borderId="6" xfId="0" applyFont="1" applyFill="1" applyBorder="1" applyAlignment="1">
      <alignment horizontal="center" vertical="center" textRotation="255" wrapText="1"/>
    </xf>
    <xf numFmtId="0" fontId="1" fillId="7" borderId="7" xfId="0" applyFont="1" applyFill="1" applyBorder="1" applyAlignment="1">
      <alignment horizontal="center" vertical="center" textRotation="255" wrapText="1"/>
    </xf>
    <xf numFmtId="0" fontId="1" fillId="7" borderId="11" xfId="0" applyFont="1" applyFill="1" applyBorder="1" applyAlignment="1">
      <alignment horizontal="center" vertical="center" textRotation="255" wrapText="1"/>
    </xf>
    <xf numFmtId="0" fontId="1" fillId="7" borderId="0" xfId="0" applyFont="1" applyFill="1" applyAlignment="1">
      <alignment horizontal="center" vertical="center" textRotation="255" wrapText="1"/>
    </xf>
    <xf numFmtId="0" fontId="1" fillId="7" borderId="2" xfId="0" applyFont="1" applyFill="1" applyBorder="1" applyAlignment="1">
      <alignment horizontal="center" vertical="center" textRotation="255" wrapText="1"/>
    </xf>
    <xf numFmtId="0" fontId="1" fillId="7" borderId="13" xfId="0" applyFont="1" applyFill="1" applyBorder="1" applyAlignment="1">
      <alignment horizontal="center" vertical="center" textRotation="255" wrapText="1"/>
    </xf>
    <xf numFmtId="0" fontId="1" fillId="7" borderId="4" xfId="0" applyFont="1" applyFill="1" applyBorder="1" applyAlignment="1">
      <alignment horizontal="center" vertical="center" textRotation="255" wrapText="1"/>
    </xf>
    <xf numFmtId="0" fontId="1" fillId="7" borderId="5" xfId="0" applyFont="1" applyFill="1" applyBorder="1" applyAlignment="1">
      <alignment horizontal="center" vertical="center" textRotation="255" wrapText="1"/>
    </xf>
    <xf numFmtId="49" fontId="4" fillId="4" borderId="8" xfId="0" applyNumberFormat="1" applyFont="1" applyFill="1" applyBorder="1" applyAlignment="1" applyProtection="1">
      <alignment vertical="center" wrapText="1"/>
      <protection locked="0"/>
    </xf>
    <xf numFmtId="49" fontId="4" fillId="4" borderId="6" xfId="0" applyNumberFormat="1" applyFont="1" applyFill="1" applyBorder="1" applyAlignment="1" applyProtection="1">
      <alignment vertical="center" wrapText="1"/>
      <protection locked="0"/>
    </xf>
    <xf numFmtId="49" fontId="4" fillId="4" borderId="7" xfId="0" applyNumberFormat="1" applyFont="1" applyFill="1" applyBorder="1" applyAlignment="1" applyProtection="1">
      <alignment vertical="center" wrapText="1"/>
      <protection locked="0"/>
    </xf>
    <xf numFmtId="49" fontId="4" fillId="4" borderId="1" xfId="0" applyNumberFormat="1" applyFont="1" applyFill="1" applyBorder="1" applyAlignment="1" applyProtection="1">
      <alignment vertical="center" wrapText="1"/>
      <protection locked="0"/>
    </xf>
    <xf numFmtId="49" fontId="4" fillId="4" borderId="0" xfId="0" applyNumberFormat="1" applyFont="1" applyFill="1" applyAlignment="1" applyProtection="1">
      <alignment vertical="center" wrapText="1"/>
      <protection locked="0"/>
    </xf>
    <xf numFmtId="49" fontId="4" fillId="4" borderId="2" xfId="0" applyNumberFormat="1" applyFont="1" applyFill="1" applyBorder="1" applyAlignment="1" applyProtection="1">
      <alignment vertical="center" wrapText="1"/>
      <protection locked="0"/>
    </xf>
    <xf numFmtId="49" fontId="4" fillId="4" borderId="3" xfId="0" applyNumberFormat="1"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49" fontId="4" fillId="4" borderId="5" xfId="0" applyNumberFormat="1" applyFont="1" applyFill="1" applyBorder="1" applyAlignment="1" applyProtection="1">
      <alignment vertical="center" wrapText="1"/>
      <protection locked="0"/>
    </xf>
    <xf numFmtId="49" fontId="4" fillId="4" borderId="4" xfId="0" applyNumberFormat="1" applyFont="1" applyFill="1" applyBorder="1" applyAlignment="1" applyProtection="1">
      <alignment horizontal="center" vertical="center" shrinkToFit="1"/>
      <protection locked="0"/>
    </xf>
    <xf numFmtId="49" fontId="4" fillId="4" borderId="31" xfId="0" applyNumberFormat="1" applyFont="1" applyFill="1" applyBorder="1" applyAlignment="1" applyProtection="1">
      <alignment horizontal="center" vertical="center" shrinkToFit="1"/>
      <protection locked="0"/>
    </xf>
    <xf numFmtId="0" fontId="7" fillId="7" borderId="8"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 fillId="7" borderId="25" xfId="0" applyFont="1" applyFill="1" applyBorder="1" applyAlignment="1">
      <alignment vertical="top" textRotation="255"/>
    </xf>
    <xf numFmtId="0" fontId="1" fillId="7" borderId="6" xfId="0" applyFont="1" applyFill="1" applyBorder="1" applyAlignment="1">
      <alignment vertical="top" textRotation="255"/>
    </xf>
    <xf numFmtId="0" fontId="1" fillId="7" borderId="7" xfId="0" applyFont="1" applyFill="1" applyBorder="1" applyAlignment="1">
      <alignment vertical="top" textRotation="255"/>
    </xf>
    <xf numFmtId="0" fontId="1" fillId="7" borderId="11" xfId="0" applyFont="1" applyFill="1" applyBorder="1" applyAlignment="1">
      <alignment vertical="top" textRotation="255"/>
    </xf>
    <xf numFmtId="0" fontId="1" fillId="7" borderId="0" xfId="0" applyFont="1" applyFill="1" applyAlignment="1">
      <alignment vertical="top" textRotation="255"/>
    </xf>
    <xf numFmtId="0" fontId="1" fillId="7" borderId="2" xfId="0" applyFont="1" applyFill="1" applyBorder="1" applyAlignment="1">
      <alignment vertical="top" textRotation="255"/>
    </xf>
    <xf numFmtId="0" fontId="1" fillId="7" borderId="13" xfId="0" applyFont="1" applyFill="1" applyBorder="1" applyAlignment="1">
      <alignment vertical="top" textRotation="255"/>
    </xf>
    <xf numFmtId="0" fontId="1" fillId="7" borderId="4" xfId="0" applyFont="1" applyFill="1" applyBorder="1" applyAlignment="1">
      <alignment vertical="top" textRotation="255"/>
    </xf>
    <xf numFmtId="0" fontId="1" fillId="7" borderId="5" xfId="0" applyFont="1" applyFill="1" applyBorder="1" applyAlignment="1">
      <alignment vertical="top" textRotation="255"/>
    </xf>
    <xf numFmtId="0" fontId="7" fillId="0" borderId="26" xfId="0" applyFont="1" applyBorder="1" applyAlignment="1">
      <alignment horizontal="center" vertical="center"/>
    </xf>
    <xf numFmtId="0" fontId="7" fillId="0" borderId="57" xfId="0" applyFont="1" applyBorder="1" applyAlignment="1">
      <alignment horizontal="center" vertical="center"/>
    </xf>
    <xf numFmtId="0" fontId="26" fillId="3" borderId="91"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26" fillId="3" borderId="92"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6" fillId="3" borderId="59"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49" xfId="0" applyFont="1" applyFill="1" applyBorder="1" applyAlignment="1" applyProtection="1">
      <alignment horizontal="center" vertical="center"/>
      <protection locked="0"/>
    </xf>
    <xf numFmtId="0" fontId="1" fillId="0" borderId="29" xfId="0" applyFont="1" applyBorder="1" applyAlignment="1">
      <alignment horizontal="center" vertical="center"/>
    </xf>
    <xf numFmtId="0" fontId="1" fillId="0" borderId="0" xfId="0" applyFont="1" applyAlignment="1">
      <alignment horizontal="center" vertical="center"/>
    </xf>
    <xf numFmtId="0" fontId="1" fillId="7" borderId="50" xfId="0" applyFont="1" applyFill="1" applyBorder="1" applyAlignment="1">
      <alignment horizontal="center"/>
    </xf>
    <xf numFmtId="0" fontId="1" fillId="7" borderId="51" xfId="0" applyFont="1" applyFill="1" applyBorder="1" applyAlignment="1">
      <alignment horizontal="center"/>
    </xf>
    <xf numFmtId="0" fontId="1" fillId="7" borderId="52" xfId="0" applyFont="1" applyFill="1" applyBorder="1" applyAlignment="1">
      <alignment horizontal="center"/>
    </xf>
    <xf numFmtId="0" fontId="1" fillId="0" borderId="30" xfId="0" applyFont="1" applyBorder="1" applyAlignment="1">
      <alignment horizontal="center" vertical="center"/>
    </xf>
    <xf numFmtId="0" fontId="1" fillId="0" borderId="4" xfId="0" applyFont="1" applyBorder="1" applyAlignment="1">
      <alignment horizontal="center" vertical="center"/>
    </xf>
    <xf numFmtId="20" fontId="26" fillId="4" borderId="4" xfId="0" quotePrefix="1" applyNumberFormat="1" applyFont="1" applyFill="1" applyBorder="1" applyAlignment="1" applyProtection="1">
      <alignment vertical="center"/>
      <protection locked="0"/>
    </xf>
    <xf numFmtId="0" fontId="1" fillId="7" borderId="8"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6" fillId="3" borderId="8"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5" fillId="7" borderId="56" xfId="0" applyFont="1" applyFill="1" applyBorder="1" applyAlignment="1">
      <alignment horizontal="center" vertical="center"/>
    </xf>
    <xf numFmtId="0" fontId="5" fillId="7" borderId="55" xfId="0" applyFont="1" applyFill="1" applyBorder="1" applyAlignment="1">
      <alignment horizontal="center" vertical="center"/>
    </xf>
    <xf numFmtId="0" fontId="5" fillId="7" borderId="52" xfId="0" applyFont="1" applyFill="1" applyBorder="1" applyAlignment="1">
      <alignment horizontal="center" vertical="center"/>
    </xf>
    <xf numFmtId="0" fontId="4" fillId="4" borderId="36"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1" fillId="7" borderId="35" xfId="0" applyFont="1" applyFill="1" applyBorder="1" applyAlignment="1">
      <alignment horizontal="center" vertical="center"/>
    </xf>
    <xf numFmtId="0" fontId="1" fillId="7" borderId="32" xfId="0" applyFont="1" applyFill="1" applyBorder="1" applyAlignment="1">
      <alignment horizontal="center" vertical="center"/>
    </xf>
    <xf numFmtId="0" fontId="18" fillId="4" borderId="32" xfId="0" applyFont="1" applyFill="1" applyBorder="1" applyAlignment="1" applyProtection="1">
      <alignment horizontal="left" vertical="center"/>
      <protection locked="0"/>
    </xf>
    <xf numFmtId="0" fontId="18" fillId="4" borderId="45" xfId="0" applyFont="1" applyFill="1" applyBorder="1" applyAlignment="1" applyProtection="1">
      <alignment horizontal="left" vertical="center"/>
      <protection locked="0"/>
    </xf>
    <xf numFmtId="0" fontId="1" fillId="7" borderId="3" xfId="0" applyFont="1" applyFill="1" applyBorder="1" applyAlignment="1">
      <alignment horizontal="center" vertical="center"/>
    </xf>
    <xf numFmtId="49" fontId="18" fillId="4" borderId="8" xfId="0" applyNumberFormat="1" applyFont="1" applyFill="1" applyBorder="1" applyAlignment="1" applyProtection="1">
      <alignment horizontal="center" vertical="center"/>
      <protection locked="0"/>
    </xf>
    <xf numFmtId="49" fontId="18" fillId="4" borderId="6" xfId="0" applyNumberFormat="1" applyFont="1" applyFill="1" applyBorder="1" applyAlignment="1" applyProtection="1">
      <alignment horizontal="center" vertical="center"/>
      <protection locked="0"/>
    </xf>
    <xf numFmtId="49" fontId="18" fillId="4" borderId="14" xfId="0" applyNumberFormat="1" applyFont="1" applyFill="1" applyBorder="1" applyAlignment="1" applyProtection="1">
      <alignment horizontal="center" vertical="center"/>
      <protection locked="0"/>
    </xf>
    <xf numFmtId="49" fontId="18" fillId="4" borderId="3" xfId="0" applyNumberFormat="1" applyFont="1" applyFill="1" applyBorder="1" applyAlignment="1" applyProtection="1">
      <alignment horizontal="center" vertical="center"/>
      <protection locked="0"/>
    </xf>
    <xf numFmtId="49" fontId="18" fillId="4" borderId="4" xfId="0" applyNumberFormat="1" applyFont="1" applyFill="1" applyBorder="1" applyAlignment="1" applyProtection="1">
      <alignment horizontal="center" vertical="center"/>
      <protection locked="0"/>
    </xf>
    <xf numFmtId="49" fontId="18" fillId="4" borderId="31" xfId="0" applyNumberFormat="1" applyFont="1" applyFill="1" applyBorder="1" applyAlignment="1" applyProtection="1">
      <alignment horizontal="center" vertical="center"/>
      <protection locked="0"/>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28" fillId="4" borderId="4" xfId="0" applyFont="1" applyFill="1" applyBorder="1" applyAlignment="1" applyProtection="1">
      <alignment horizontal="center" vertical="center" shrinkToFit="1"/>
      <protection locked="0"/>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1" fillId="7" borderId="33" xfId="0" applyFont="1" applyFill="1" applyBorder="1" applyAlignment="1">
      <alignment horizontal="center" vertical="center"/>
    </xf>
    <xf numFmtId="0" fontId="1" fillId="7" borderId="26" xfId="0" applyFont="1" applyFill="1" applyBorder="1" applyAlignment="1">
      <alignment horizontal="center" vertical="center"/>
    </xf>
    <xf numFmtId="0" fontId="51" fillId="4" borderId="26" xfId="1" applyFont="1" applyFill="1" applyBorder="1" applyAlignment="1" applyProtection="1">
      <alignment horizontal="left" vertical="center" shrinkToFit="1"/>
      <protection locked="0"/>
    </xf>
    <xf numFmtId="0" fontId="51" fillId="4" borderId="27" xfId="1" applyFont="1" applyFill="1" applyBorder="1" applyAlignment="1" applyProtection="1">
      <alignment horizontal="left" vertical="center" shrinkToFit="1"/>
      <protection locked="0"/>
    </xf>
    <xf numFmtId="0" fontId="1" fillId="7" borderId="8" xfId="0" applyFont="1" applyFill="1" applyBorder="1" applyAlignment="1">
      <alignment horizontal="center" vertical="top" textRotation="255"/>
    </xf>
    <xf numFmtId="0" fontId="1" fillId="7" borderId="6" xfId="0" applyFont="1" applyFill="1" applyBorder="1" applyAlignment="1">
      <alignment horizontal="center" vertical="top" textRotation="255"/>
    </xf>
    <xf numFmtId="0" fontId="1" fillId="7" borderId="7" xfId="0" applyFont="1" applyFill="1" applyBorder="1" applyAlignment="1">
      <alignment horizontal="center" vertical="top" textRotation="255"/>
    </xf>
    <xf numFmtId="0" fontId="1" fillId="7" borderId="1" xfId="0" applyFont="1" applyFill="1" applyBorder="1" applyAlignment="1">
      <alignment horizontal="center" vertical="top" textRotation="255"/>
    </xf>
    <xf numFmtId="0" fontId="1" fillId="7" borderId="0" xfId="0" applyFont="1" applyFill="1" applyAlignment="1">
      <alignment horizontal="center" vertical="top" textRotation="255"/>
    </xf>
    <xf numFmtId="0" fontId="1" fillId="7" borderId="2" xfId="0" applyFont="1" applyFill="1" applyBorder="1" applyAlignment="1">
      <alignment horizontal="center" vertical="top" textRotation="255"/>
    </xf>
    <xf numFmtId="0" fontId="1" fillId="7" borderId="3" xfId="0" applyFont="1" applyFill="1" applyBorder="1" applyAlignment="1">
      <alignment horizontal="center" vertical="top" textRotation="255"/>
    </xf>
    <xf numFmtId="0" fontId="1" fillId="7" borderId="4" xfId="0" applyFont="1" applyFill="1" applyBorder="1" applyAlignment="1">
      <alignment horizontal="center" vertical="top" textRotation="255"/>
    </xf>
    <xf numFmtId="0" fontId="1" fillId="7" borderId="5" xfId="0" applyFont="1" applyFill="1" applyBorder="1" applyAlignment="1">
      <alignment horizontal="center" vertical="top" textRotation="255"/>
    </xf>
    <xf numFmtId="49" fontId="26" fillId="4" borderId="8" xfId="0" applyNumberFormat="1" applyFont="1" applyFill="1" applyBorder="1" applyAlignment="1" applyProtection="1">
      <alignment vertical="top" wrapText="1" shrinkToFit="1"/>
      <protection locked="0"/>
    </xf>
    <xf numFmtId="49" fontId="26" fillId="4" borderId="6" xfId="0" applyNumberFormat="1" applyFont="1" applyFill="1" applyBorder="1" applyAlignment="1" applyProtection="1">
      <alignment vertical="top" wrapText="1" shrinkToFit="1"/>
      <protection locked="0"/>
    </xf>
    <xf numFmtId="49" fontId="26" fillId="4" borderId="7" xfId="0" applyNumberFormat="1" applyFont="1" applyFill="1" applyBorder="1" applyAlignment="1" applyProtection="1">
      <alignment vertical="top" wrapText="1" shrinkToFit="1"/>
      <protection locked="0"/>
    </xf>
    <xf numFmtId="49" fontId="26" fillId="4" borderId="1" xfId="0" applyNumberFormat="1" applyFont="1" applyFill="1" applyBorder="1" applyAlignment="1" applyProtection="1">
      <alignment vertical="top" wrapText="1" shrinkToFit="1"/>
      <protection locked="0"/>
    </xf>
    <xf numFmtId="49" fontId="26" fillId="4" borderId="0" xfId="0" applyNumberFormat="1" applyFont="1" applyFill="1" applyAlignment="1" applyProtection="1">
      <alignment vertical="top" wrapText="1" shrinkToFit="1"/>
      <protection locked="0"/>
    </xf>
    <xf numFmtId="49" fontId="26" fillId="4" borderId="2" xfId="0" applyNumberFormat="1" applyFont="1" applyFill="1" applyBorder="1" applyAlignment="1" applyProtection="1">
      <alignment vertical="top" wrapText="1" shrinkToFit="1"/>
      <protection locked="0"/>
    </xf>
    <xf numFmtId="49" fontId="26" fillId="4" borderId="3" xfId="0" applyNumberFormat="1" applyFont="1" applyFill="1" applyBorder="1" applyAlignment="1" applyProtection="1">
      <alignment vertical="top" wrapText="1" shrinkToFit="1"/>
      <protection locked="0"/>
    </xf>
    <xf numFmtId="49" fontId="26" fillId="4" borderId="4" xfId="0" applyNumberFormat="1" applyFont="1" applyFill="1" applyBorder="1" applyAlignment="1" applyProtection="1">
      <alignment vertical="top" wrapText="1" shrinkToFit="1"/>
      <protection locked="0"/>
    </xf>
    <xf numFmtId="49" fontId="26" fillId="4" borderId="5" xfId="0" applyNumberFormat="1" applyFont="1" applyFill="1" applyBorder="1" applyAlignment="1" applyProtection="1">
      <alignment vertical="top" wrapText="1" shrinkToFit="1"/>
      <protection locked="0"/>
    </xf>
    <xf numFmtId="49" fontId="18" fillId="4" borderId="8" xfId="0" applyNumberFormat="1" applyFont="1" applyFill="1" applyBorder="1" applyAlignment="1" applyProtection="1">
      <alignment vertical="center" wrapText="1"/>
      <protection locked="0"/>
    </xf>
    <xf numFmtId="49" fontId="18" fillId="4" borderId="6" xfId="0" applyNumberFormat="1" applyFont="1" applyFill="1" applyBorder="1" applyAlignment="1" applyProtection="1">
      <alignment vertical="center" wrapText="1"/>
      <protection locked="0"/>
    </xf>
    <xf numFmtId="49" fontId="18" fillId="4" borderId="3" xfId="0" applyNumberFormat="1" applyFont="1" applyFill="1" applyBorder="1" applyAlignment="1" applyProtection="1">
      <alignment vertical="center" wrapText="1"/>
      <protection locked="0"/>
    </xf>
    <xf numFmtId="49" fontId="18" fillId="4" borderId="4" xfId="0" applyNumberFormat="1" applyFont="1" applyFill="1" applyBorder="1" applyAlignment="1" applyProtection="1">
      <alignment vertical="center" wrapText="1"/>
      <protection locked="0"/>
    </xf>
    <xf numFmtId="0" fontId="45" fillId="0" borderId="0" xfId="0" applyFont="1" applyAlignment="1">
      <alignment vertical="top"/>
    </xf>
    <xf numFmtId="0" fontId="3" fillId="0" borderId="0" xfId="0" applyFont="1" applyProtection="1">
      <protection locked="0"/>
    </xf>
    <xf numFmtId="0" fontId="3" fillId="0" borderId="40" xfId="0" applyFont="1" applyBorder="1" applyProtection="1">
      <protection locked="0"/>
    </xf>
    <xf numFmtId="49" fontId="1" fillId="0" borderId="4" xfId="0" applyNumberFormat="1" applyFont="1" applyBorder="1" applyAlignment="1" applyProtection="1">
      <alignment vertical="center"/>
      <protection locked="0"/>
    </xf>
    <xf numFmtId="49" fontId="10" fillId="4" borderId="6" xfId="0" applyNumberFormat="1" applyFont="1" applyFill="1" applyBorder="1" applyAlignment="1" applyProtection="1">
      <alignment horizontal="left" vertical="center"/>
      <protection locked="0"/>
    </xf>
    <xf numFmtId="49" fontId="10" fillId="4" borderId="7" xfId="0" applyNumberFormat="1" applyFont="1" applyFill="1" applyBorder="1" applyAlignment="1" applyProtection="1">
      <alignment horizontal="left" vertical="center"/>
      <protection locked="0"/>
    </xf>
    <xf numFmtId="49" fontId="18" fillId="4" borderId="7" xfId="0" applyNumberFormat="1" applyFont="1" applyFill="1" applyBorder="1" applyAlignment="1" applyProtection="1">
      <alignment vertical="center" wrapText="1"/>
      <protection locked="0"/>
    </xf>
    <xf numFmtId="49" fontId="18" fillId="4" borderId="1" xfId="0" applyNumberFormat="1" applyFont="1" applyFill="1" applyBorder="1" applyAlignment="1" applyProtection="1">
      <alignment vertical="center" wrapText="1"/>
      <protection locked="0"/>
    </xf>
    <xf numFmtId="49" fontId="18" fillId="4" borderId="0" xfId="0" applyNumberFormat="1" applyFont="1" applyFill="1" applyAlignment="1" applyProtection="1">
      <alignment vertical="center" wrapText="1"/>
      <protection locked="0"/>
    </xf>
    <xf numFmtId="49" fontId="18" fillId="4" borderId="2" xfId="0" applyNumberFormat="1" applyFont="1" applyFill="1" applyBorder="1" applyAlignment="1" applyProtection="1">
      <alignment vertical="center" wrapText="1"/>
      <protection locked="0"/>
    </xf>
    <xf numFmtId="49" fontId="18" fillId="4" borderId="5" xfId="0" applyNumberFormat="1" applyFont="1" applyFill="1" applyBorder="1" applyAlignment="1" applyProtection="1">
      <alignment vertical="center" wrapText="1"/>
      <protection locked="0"/>
    </xf>
    <xf numFmtId="0" fontId="18" fillId="4" borderId="8"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3" fillId="0" borderId="0" xfId="0" applyFont="1" applyAlignment="1">
      <alignment horizontal="left" vertical="center"/>
    </xf>
    <xf numFmtId="0" fontId="3" fillId="0" borderId="40" xfId="0" applyFont="1" applyBorder="1" applyAlignment="1">
      <alignment horizontal="left" vertical="center"/>
    </xf>
    <xf numFmtId="0" fontId="52" fillId="0" borderId="100" xfId="0" applyFont="1" applyBorder="1" applyAlignment="1">
      <alignment horizontal="left" vertical="center" wrapText="1"/>
    </xf>
    <xf numFmtId="0" fontId="52" fillId="0" borderId="9" xfId="0" applyFont="1" applyBorder="1" applyAlignment="1">
      <alignment horizontal="left" vertical="center"/>
    </xf>
    <xf numFmtId="0" fontId="52" fillId="0" borderId="13" xfId="0" applyFont="1" applyBorder="1" applyAlignment="1">
      <alignment horizontal="left" vertical="center"/>
    </xf>
    <xf numFmtId="0" fontId="52" fillId="0" borderId="4" xfId="0" applyFont="1" applyBorder="1" applyAlignment="1">
      <alignment horizontal="left" vertical="center"/>
    </xf>
    <xf numFmtId="0" fontId="33" fillId="5" borderId="9" xfId="1" applyFont="1" applyFill="1" applyBorder="1" applyAlignment="1" applyProtection="1">
      <alignment horizontal="center" vertical="center"/>
      <protection locked="0"/>
    </xf>
    <xf numFmtId="5" fontId="21" fillId="0" borderId="4"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4" fillId="4" borderId="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48" xfId="0" applyFont="1" applyFill="1" applyBorder="1" applyAlignment="1" applyProtection="1">
      <alignment horizontal="left" vertical="top" wrapText="1"/>
      <protection locked="0"/>
    </xf>
    <xf numFmtId="0" fontId="4" fillId="4" borderId="47" xfId="0" applyFont="1" applyFill="1" applyBorder="1" applyAlignment="1" applyProtection="1">
      <alignment horizontal="left" vertical="top" wrapText="1"/>
      <protection locked="0"/>
    </xf>
    <xf numFmtId="0" fontId="4" fillId="4" borderId="53" xfId="0" applyFont="1" applyFill="1" applyBorder="1" applyAlignment="1" applyProtection="1">
      <alignment horizontal="left" vertical="top" wrapText="1"/>
      <protection locked="0"/>
    </xf>
    <xf numFmtId="0" fontId="26" fillId="3" borderId="50" xfId="0" applyFont="1" applyFill="1" applyBorder="1" applyAlignment="1" applyProtection="1">
      <alignment horizontal="center" vertical="center" shrinkToFit="1"/>
      <protection locked="0"/>
    </xf>
    <xf numFmtId="0" fontId="26" fillId="3" borderId="51" xfId="0" applyFont="1" applyFill="1" applyBorder="1" applyAlignment="1" applyProtection="1">
      <alignment horizontal="center" vertical="center" shrinkToFit="1"/>
      <protection locked="0"/>
    </xf>
    <xf numFmtId="0" fontId="26" fillId="3" borderId="56" xfId="0" applyFont="1" applyFill="1" applyBorder="1" applyAlignment="1" applyProtection="1">
      <alignment horizontal="center" vertical="center" shrinkToFit="1"/>
      <protection locked="0"/>
    </xf>
    <xf numFmtId="0" fontId="8" fillId="0" borderId="2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 xfId="0" applyFont="1" applyBorder="1" applyAlignment="1">
      <alignment horizontal="center" vertical="center" shrinkToFit="1"/>
    </xf>
    <xf numFmtId="0" fontId="12" fillId="0" borderId="98" xfId="0" applyFont="1" applyBorder="1" applyAlignment="1">
      <alignment horizontal="left" vertical="top" wrapText="1"/>
    </xf>
    <xf numFmtId="0" fontId="12" fillId="0" borderId="17" xfId="0" applyFont="1" applyBorder="1" applyAlignment="1">
      <alignment horizontal="left" vertical="top"/>
    </xf>
    <xf numFmtId="0" fontId="12" fillId="0" borderId="21" xfId="0" applyFont="1" applyBorder="1" applyAlignment="1">
      <alignment horizontal="left" vertical="top"/>
    </xf>
    <xf numFmtId="0" fontId="12" fillId="0" borderId="98" xfId="0" applyFont="1" applyBorder="1" applyAlignment="1">
      <alignment horizontal="left" vertical="top"/>
    </xf>
    <xf numFmtId="0" fontId="14" fillId="0" borderId="0" xfId="1" applyFont="1" applyAlignment="1" applyProtection="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color rgb="FFFFF8F8"/>
      <color rgb="FF3333FF"/>
      <color rgb="FFE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51" lockText="1"/>
</file>

<file path=xl/ctrlProps/ctrlProp2.xml><?xml version="1.0" encoding="utf-8"?>
<formControlPr xmlns="http://schemas.microsoft.com/office/spreadsheetml/2009/9/main" objectType="CheckBox" fmlaLink="$T$52" lockText="1"/>
</file>

<file path=xl/ctrlProps/ctrlProp3.xml><?xml version="1.0" encoding="utf-8"?>
<formControlPr xmlns="http://schemas.microsoft.com/office/spreadsheetml/2009/9/main" objectType="CheckBox" fmlaLink="$T$53" lockText="1"/>
</file>

<file path=xl/ctrlProps/ctrlProp4.xml><?xml version="1.0" encoding="utf-8"?>
<formControlPr xmlns="http://schemas.microsoft.com/office/spreadsheetml/2009/9/main" objectType="CheckBox" fmlaLink="$T$54" lockText="1"/>
</file>

<file path=xl/ctrlProps/ctrlProp5.xml><?xml version="1.0" encoding="utf-8"?>
<formControlPr xmlns="http://schemas.microsoft.com/office/spreadsheetml/2009/9/main" objectType="CheckBox" fmlaLink="$T$55" lockText="1"/>
</file>

<file path=xl/ctrlProps/ctrlProp6.xml><?xml version="1.0" encoding="utf-8"?>
<formControlPr xmlns="http://schemas.microsoft.com/office/spreadsheetml/2009/9/main" objectType="CheckBox" fmlaLink="$T$56" lockText="1"/>
</file>

<file path=xl/ctrlProps/ctrlProp7.xml><?xml version="1.0" encoding="utf-8"?>
<formControlPr xmlns="http://schemas.microsoft.com/office/spreadsheetml/2009/9/main" objectType="CheckBox" fmlaLink="$T$57" lockText="1"/>
</file>

<file path=xl/ctrlProps/ctrlProp8.xml><?xml version="1.0" encoding="utf-8"?>
<formControlPr xmlns="http://schemas.microsoft.com/office/spreadsheetml/2009/9/main" objectType="CheckBox" fmlaLink="$CP$51" lockText="1"/>
</file>

<file path=xl/ctrlProps/ctrlProp9.xml><?xml version="1.0" encoding="utf-8"?>
<formControlPr xmlns="http://schemas.microsoft.com/office/spreadsheetml/2009/9/main" objectType="CheckBox" fmlaLink="$CP$52"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CP$55"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S$54"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CheckBox" fmlaLink="$AS$51" lockText="1"/>
</file>

<file path=xl/ctrlProps/ctrlProp18.xml><?xml version="1.0" encoding="utf-8"?>
<formControlPr xmlns="http://schemas.microsoft.com/office/spreadsheetml/2009/9/main" objectType="CheckBox" fmlaLink="$AS$52" lockText="1"/>
</file>

<file path=xl/ctrlProps/ctrlProp19.xml><?xml version="1.0" encoding="utf-8"?>
<formControlPr xmlns="http://schemas.microsoft.com/office/spreadsheetml/2009/9/main" objectType="CheckBox" fmlaLink="$BP$56" lockText="1"/>
</file>

<file path=xl/ctrlProps/ctrlProp20.xml><?xml version="1.0" encoding="utf-8"?>
<formControlPr xmlns="http://schemas.microsoft.com/office/spreadsheetml/2009/9/main" objectType="CheckBox" fmlaLink="$BP$57" lockText="1"/>
</file>

<file path=xl/ctrlProps/ctrlProp21.xml><?xml version="1.0" encoding="utf-8"?>
<formControlPr xmlns="http://schemas.microsoft.com/office/spreadsheetml/2009/9/main" objectType="CheckBox" fmlaLink="$BP$51" lockText="1"/>
</file>

<file path=xl/ctrlProps/ctrlProp22.xml><?xml version="1.0" encoding="utf-8"?>
<formControlPr xmlns="http://schemas.microsoft.com/office/spreadsheetml/2009/9/main" objectType="CheckBox" fmlaLink="$BP$52" lockText="1"/>
</file>

<file path=xl/ctrlProps/ctrlProp23.xml><?xml version="1.0" encoding="utf-8"?>
<formControlPr xmlns="http://schemas.microsoft.com/office/spreadsheetml/2009/9/main" objectType="CheckBox" checked="Checked" fmlaLink="$BP$53" lockText="1"/>
</file>

<file path=xl/ctrlProps/ctrlProp24.xml><?xml version="1.0" encoding="utf-8"?>
<formControlPr xmlns="http://schemas.microsoft.com/office/spreadsheetml/2009/9/main" objectType="CheckBox" fmlaLink="$DS$52" lockText="1"/>
</file>

<file path=xl/ctrlProps/ctrlProp25.xml><?xml version="1.0" encoding="utf-8"?>
<formControlPr xmlns="http://schemas.microsoft.com/office/spreadsheetml/2009/9/main" objectType="CheckBox" fmlaLink="$DS$53" lockText="1"/>
</file>

<file path=xl/ctrlProps/ctrlProp26.xml><?xml version="1.0" encoding="utf-8"?>
<formControlPr xmlns="http://schemas.microsoft.com/office/spreadsheetml/2009/9/main" objectType="CheckBox" fmlaLink="$DS$54" lockText="1"/>
</file>

<file path=xl/ctrlProps/ctrlProp27.xml><?xml version="1.0" encoding="utf-8"?>
<formControlPr xmlns="http://schemas.microsoft.com/office/spreadsheetml/2009/9/main" objectType="CheckBox" fmlaLink="$DS$55" lockText="1"/>
</file>

<file path=xl/ctrlProps/ctrlProp28.xml><?xml version="1.0" encoding="utf-8"?>
<formControlPr xmlns="http://schemas.microsoft.com/office/spreadsheetml/2009/9/main" objectType="CheckBox" fmlaLink="$DS$56" lockText="1"/>
</file>

<file path=xl/ctrlProps/ctrlProp29.xml><?xml version="1.0" encoding="utf-8"?>
<formControlPr xmlns="http://schemas.microsoft.com/office/spreadsheetml/2009/9/main" objectType="CheckBox" fmlaLink="$DS$57" lockText="1"/>
</file>

<file path=xl/ctrlProps/ctrlProp30.xml><?xml version="1.0" encoding="utf-8"?>
<formControlPr xmlns="http://schemas.microsoft.com/office/spreadsheetml/2009/9/main" objectType="CheckBox" fmlaLink="$DS$58" lockText="1"/>
</file>

<file path=xl/ctrlProps/ctrlProp31.xml><?xml version="1.0" encoding="utf-8"?>
<formControlPr xmlns="http://schemas.microsoft.com/office/spreadsheetml/2009/9/main" objectType="CheckBox" fmlaLink="$EK$52" lockText="1"/>
</file>

<file path=xl/ctrlProps/ctrlProp32.xml><?xml version="1.0" encoding="utf-8"?>
<formControlPr xmlns="http://schemas.microsoft.com/office/spreadsheetml/2009/9/main" objectType="CheckBox" fmlaLink="$EK$53" lockText="1"/>
</file>

<file path=xl/ctrlProps/ctrlProp33.xml><?xml version="1.0" encoding="utf-8"?>
<formControlPr xmlns="http://schemas.microsoft.com/office/spreadsheetml/2009/9/main" objectType="CheckBox" fmlaLink="$EK$54" lockText="1"/>
</file>

<file path=xl/ctrlProps/ctrlProp34.xml><?xml version="1.0" encoding="utf-8"?>
<formControlPr xmlns="http://schemas.microsoft.com/office/spreadsheetml/2009/9/main" objectType="CheckBox" fmlaLink="$EK$55" lockText="1"/>
</file>

<file path=xl/ctrlProps/ctrlProp35.xml><?xml version="1.0" encoding="utf-8"?>
<formControlPr xmlns="http://schemas.microsoft.com/office/spreadsheetml/2009/9/main" objectType="CheckBox" fmlaLink="$DM$52" lockText="1"/>
</file>

<file path=xl/ctrlProps/ctrlProp36.xml><?xml version="1.0" encoding="utf-8"?>
<formControlPr xmlns="http://schemas.microsoft.com/office/spreadsheetml/2009/9/main" objectType="CheckBox" fmlaLink="$DM$53" lockText="1"/>
</file>

<file path=xl/ctrlProps/ctrlProp37.xml><?xml version="1.0" encoding="utf-8"?>
<formControlPr xmlns="http://schemas.microsoft.com/office/spreadsheetml/2009/9/main" objectType="CheckBox" fmlaLink="$DM$54" lockText="1"/>
</file>

<file path=xl/ctrlProps/ctrlProp38.xml><?xml version="1.0" encoding="utf-8"?>
<formControlPr xmlns="http://schemas.microsoft.com/office/spreadsheetml/2009/9/main" objectType="CheckBox" fmlaLink="$DM$55" lockText="1"/>
</file>

<file path=xl/ctrlProps/ctrlProp39.xml><?xml version="1.0" encoding="utf-8"?>
<formControlPr xmlns="http://schemas.microsoft.com/office/spreadsheetml/2009/9/main" objectType="CheckBox" fmlaLink="$DM$56" lockText="1"/>
</file>

<file path=xl/ctrlProps/ctrlProp40.xml><?xml version="1.0" encoding="utf-8"?>
<formControlPr xmlns="http://schemas.microsoft.com/office/spreadsheetml/2009/9/main" objectType="CheckBox" fmlaLink="$DM$57" lockText="1"/>
</file>

<file path=xl/ctrlProps/ctrlProp41.xml><?xml version="1.0" encoding="utf-8"?>
<formControlPr xmlns="http://schemas.microsoft.com/office/spreadsheetml/2009/9/main" objectType="CheckBox" checked="Checked" fmlaLink="$DM$58" lockText="1"/>
</file>

<file path=xl/ctrlProps/ctrlProp42.xml><?xml version="1.0" encoding="utf-8"?>
<formControlPr xmlns="http://schemas.microsoft.com/office/spreadsheetml/2009/9/main" objectType="Radio" firstButton="1" fmlaLink="$K$3"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Radio"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Radio"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Radio"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Radio" noThreeD="1"/>
</file>

<file path=xl/ctrlProps/ctrlProp55.xml><?xml version="1.0" encoding="utf-8"?>
<formControlPr xmlns="http://schemas.microsoft.com/office/spreadsheetml/2009/9/main" objectType="Radio" noThreeD="1"/>
</file>

<file path=xl/ctrlProps/ctrlProp56.xml><?xml version="1.0" encoding="utf-8"?>
<formControlPr xmlns="http://schemas.microsoft.com/office/spreadsheetml/2009/9/main" objectType="Radio"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Radio" noThreeD="1"/>
</file>

<file path=xl/ctrlProps/ctrlProp61.xml><?xml version="1.0" encoding="utf-8"?>
<formControlPr xmlns="http://schemas.microsoft.com/office/spreadsheetml/2009/9/main" objectType="Radio"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Radio"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Radio"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noThreeD="1"/>
</file>

<file path=xl/ctrlProps/ctrlProp71.xml><?xml version="1.0" encoding="utf-8"?>
<formControlPr xmlns="http://schemas.microsoft.com/office/spreadsheetml/2009/9/main" objectType="Radio" noThreeD="1"/>
</file>

<file path=xl/ctrlProps/ctrlProp72.xml><?xml version="1.0" encoding="utf-8"?>
<formControlPr xmlns="http://schemas.microsoft.com/office/spreadsheetml/2009/9/main" objectType="Radio"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Radio" noThreeD="1"/>
</file>

<file path=xl/ctrlProps/ctrlProp77.xml><?xml version="1.0" encoding="utf-8"?>
<formControlPr xmlns="http://schemas.microsoft.com/office/spreadsheetml/2009/9/main" objectType="Radio"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Radio" noThreeD="1"/>
</file>

<file path=xl/ctrlProps/ctrlProp83.xml><?xml version="1.0" encoding="utf-8"?>
<formControlPr xmlns="http://schemas.microsoft.com/office/spreadsheetml/2009/9/main" objectType="Radio"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noThreeD="1"/>
</file>

<file path=xl/ctrlProps/ctrlProp95.xml><?xml version="1.0" encoding="utf-8"?>
<formControlPr xmlns="http://schemas.microsoft.com/office/spreadsheetml/2009/9/main" objectType="Radio" noThreeD="1"/>
</file>

<file path=xl/ctrlProps/ctrlProp96.xml><?xml version="1.0" encoding="utf-8"?>
<formControlPr xmlns="http://schemas.microsoft.com/office/spreadsheetml/2009/9/main" objectType="Radio" noThreeD="1"/>
</file>

<file path=xl/ctrlProps/ctrlProp97.xml><?xml version="1.0" encoding="utf-8"?>
<formControlPr xmlns="http://schemas.microsoft.com/office/spreadsheetml/2009/9/main" objectType="Radio" noThreeD="1"/>
</file>

<file path=xl/ctrlProps/ctrlProp98.xml><?xml version="1.0" encoding="utf-8"?>
<formControlPr xmlns="http://schemas.microsoft.com/office/spreadsheetml/2009/9/main" objectType="Radio" noThreeD="1"/>
</file>

<file path=xl/ctrlProps/ctrlProp99.xml><?xml version="1.0" encoding="utf-8"?>
<formControlPr xmlns="http://schemas.microsoft.com/office/spreadsheetml/2009/9/main" objectType="Radio" noThreeD="1"/>
</file>

<file path=xl/ctrlProps/ctrlProp100.xml><?xml version="1.0" encoding="utf-8"?>
<formControlPr xmlns="http://schemas.microsoft.com/office/spreadsheetml/2009/9/main" objectType="Radio"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Radio" noThreeD="1"/>
</file>

<file path=xl/ctrlProps/ctrlProp104.xml><?xml version="1.0" encoding="utf-8"?>
<formControlPr xmlns="http://schemas.microsoft.com/office/spreadsheetml/2009/9/main" objectType="Radio" noThreeD="1"/>
</file>

<file path=xl/ctrlProps/ctrlProp105.xml><?xml version="1.0" encoding="utf-8"?>
<formControlPr xmlns="http://schemas.microsoft.com/office/spreadsheetml/2009/9/main" objectType="Radio" noThreeD="1"/>
</file>

<file path=xl/ctrlProps/ctrlProp106.xml><?xml version="1.0" encoding="utf-8"?>
<formControlPr xmlns="http://schemas.microsoft.com/office/spreadsheetml/2009/9/main" objectType="Radio"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Radio" noThreeD="1"/>
</file>

<file path=xl/ctrlProps/ctrlProp109.xml><?xml version="1.0" encoding="utf-8"?>
<formControlPr xmlns="http://schemas.microsoft.com/office/spreadsheetml/2009/9/main" objectType="Radio" noThreeD="1"/>
</file>

<file path=xl/ctrlProps/ctrlProp110.xml><?xml version="1.0" encoding="utf-8"?>
<formControlPr xmlns="http://schemas.microsoft.com/office/spreadsheetml/2009/9/main" objectType="Radio" noThreeD="1"/>
</file>

<file path=xl/ctrlProps/ctrlProp111.xml><?xml version="1.0" encoding="utf-8"?>
<formControlPr xmlns="http://schemas.microsoft.com/office/spreadsheetml/2009/9/main" objectType="Radio" noThreeD="1"/>
</file>

<file path=xl/ctrlProps/ctrlProp112.xml><?xml version="1.0" encoding="utf-8"?>
<formControlPr xmlns="http://schemas.microsoft.com/office/spreadsheetml/2009/9/main" objectType="Radio" noThreeD="1"/>
</file>

<file path=xl/ctrlProps/ctrlProp113.xml><?xml version="1.0" encoding="utf-8"?>
<formControlPr xmlns="http://schemas.microsoft.com/office/spreadsheetml/2009/9/main" objectType="Radio" noThreeD="1"/>
</file>

<file path=xl/ctrlProps/ctrlProp114.xml><?xml version="1.0" encoding="utf-8"?>
<formControlPr xmlns="http://schemas.microsoft.com/office/spreadsheetml/2009/9/main" objectType="Radio"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Radio" noThreeD="1"/>
</file>

<file path=xl/ctrlProps/ctrlProp117.xml><?xml version="1.0" encoding="utf-8"?>
<formControlPr xmlns="http://schemas.microsoft.com/office/spreadsheetml/2009/9/main" objectType="Radio" noThreeD="1"/>
</file>

<file path=xl/ctrlProps/ctrlProp118.xml><?xml version="1.0" encoding="utf-8"?>
<formControlPr xmlns="http://schemas.microsoft.com/office/spreadsheetml/2009/9/main" objectType="Radio" noThreeD="1"/>
</file>

<file path=xl/ctrlProps/ctrlProp119.xml><?xml version="1.0" encoding="utf-8"?>
<formControlPr xmlns="http://schemas.microsoft.com/office/spreadsheetml/2009/9/main" objectType="Radio" noThreeD="1"/>
</file>

<file path=xl/ctrlProps/ctrlProp120.xml><?xml version="1.0" encoding="utf-8"?>
<formControlPr xmlns="http://schemas.microsoft.com/office/spreadsheetml/2009/9/main" objectType="Radio" noThreeD="1"/>
</file>

<file path=xl/ctrlProps/ctrlProp121.xml><?xml version="1.0" encoding="utf-8"?>
<formControlPr xmlns="http://schemas.microsoft.com/office/spreadsheetml/2009/9/main" objectType="Radio" noThreeD="1"/>
</file>

<file path=xl/ctrlProps/ctrlProp122.xml><?xml version="1.0" encoding="utf-8"?>
<formControlPr xmlns="http://schemas.microsoft.com/office/spreadsheetml/2009/9/main" objectType="Radio" noThreeD="1"/>
</file>

<file path=xl/ctrlProps/ctrlProp123.xml><?xml version="1.0" encoding="utf-8"?>
<formControlPr xmlns="http://schemas.microsoft.com/office/spreadsheetml/2009/9/main" objectType="Radio" noThreeD="1"/>
</file>

<file path=xl/ctrlProps/ctrlProp124.xml><?xml version="1.0" encoding="utf-8"?>
<formControlPr xmlns="http://schemas.microsoft.com/office/spreadsheetml/2009/9/main" objectType="Radio" noThreeD="1"/>
</file>

<file path=xl/ctrlProps/ctrlProp125.xml><?xml version="1.0" encoding="utf-8"?>
<formControlPr xmlns="http://schemas.microsoft.com/office/spreadsheetml/2009/9/main" objectType="Radio" noThreeD="1"/>
</file>

<file path=xl/ctrlProps/ctrlProp126.xml><?xml version="1.0" encoding="utf-8"?>
<formControlPr xmlns="http://schemas.microsoft.com/office/spreadsheetml/2009/9/main" objectType="Radio" noThreeD="1"/>
</file>

<file path=xl/ctrlProps/ctrlProp127.xml><?xml version="1.0" encoding="utf-8"?>
<formControlPr xmlns="http://schemas.microsoft.com/office/spreadsheetml/2009/9/main" objectType="Radio" noThreeD="1"/>
</file>

<file path=xl/ctrlProps/ctrlProp128.xml><?xml version="1.0" encoding="utf-8"?>
<formControlPr xmlns="http://schemas.microsoft.com/office/spreadsheetml/2009/9/main" objectType="Radio" noThreeD="1"/>
</file>

<file path=xl/ctrlProps/ctrlProp129.xml><?xml version="1.0" encoding="utf-8"?>
<formControlPr xmlns="http://schemas.microsoft.com/office/spreadsheetml/2009/9/main" objectType="Radio" noThreeD="1"/>
</file>

<file path=xl/ctrlProps/ctrlProp130.xml><?xml version="1.0" encoding="utf-8"?>
<formControlPr xmlns="http://schemas.microsoft.com/office/spreadsheetml/2009/9/main" objectType="Radio" noThreeD="1"/>
</file>

<file path=xl/ctrlProps/ctrlProp131.xml><?xml version="1.0" encoding="utf-8"?>
<formControlPr xmlns="http://schemas.microsoft.com/office/spreadsheetml/2009/9/main" objectType="Radio" noThreeD="1"/>
</file>

<file path=xl/ctrlProps/ctrlProp132.xml><?xml version="1.0" encoding="utf-8"?>
<formControlPr xmlns="http://schemas.microsoft.com/office/spreadsheetml/2009/9/main" objectType="Radio" noThreeD="1"/>
</file>

<file path=xl/ctrlProps/ctrlProp133.xml><?xml version="1.0" encoding="utf-8"?>
<formControlPr xmlns="http://schemas.microsoft.com/office/spreadsheetml/2009/9/main" objectType="Radio" noThreeD="1"/>
</file>

<file path=xl/ctrlProps/ctrlProp134.xml><?xml version="1.0" encoding="utf-8"?>
<formControlPr xmlns="http://schemas.microsoft.com/office/spreadsheetml/2009/9/main" objectType="Radio" noThreeD="1"/>
</file>

<file path=xl/ctrlProps/ctrlProp135.xml><?xml version="1.0" encoding="utf-8"?>
<formControlPr xmlns="http://schemas.microsoft.com/office/spreadsheetml/2009/9/main" objectType="Radio" noThreeD="1"/>
</file>

<file path=xl/ctrlProps/ctrlProp136.xml><?xml version="1.0" encoding="utf-8"?>
<formControlPr xmlns="http://schemas.microsoft.com/office/spreadsheetml/2009/9/main" objectType="Radio" noThreeD="1"/>
</file>

<file path=xl/ctrlProps/ctrlProp137.xml><?xml version="1.0" encoding="utf-8"?>
<formControlPr xmlns="http://schemas.microsoft.com/office/spreadsheetml/2009/9/main" objectType="Radio" noThreeD="1"/>
</file>

<file path=xl/ctrlProps/ctrlProp138.xml><?xml version="1.0" encoding="utf-8"?>
<formControlPr xmlns="http://schemas.microsoft.com/office/spreadsheetml/2009/9/main" objectType="Radio" noThreeD="1"/>
</file>

<file path=xl/ctrlProps/ctrlProp139.xml><?xml version="1.0" encoding="utf-8"?>
<formControlPr xmlns="http://schemas.microsoft.com/office/spreadsheetml/2009/9/main" objectType="Radio" noThreeD="1"/>
</file>

<file path=xl/ctrlProps/ctrlProp140.xml><?xml version="1.0" encoding="utf-8"?>
<formControlPr xmlns="http://schemas.microsoft.com/office/spreadsheetml/2009/9/main" objectType="Radio" noThreeD="1"/>
</file>

<file path=xl/ctrlProps/ctrlProp141.xml><?xml version="1.0" encoding="utf-8"?>
<formControlPr xmlns="http://schemas.microsoft.com/office/spreadsheetml/2009/9/main" objectType="Radio" checked="Checked" noThreeD="1"/>
</file>

<file path=xl/ctrlProps/ctrlProp142.xml><?xml version="1.0" encoding="utf-8"?>
<formControlPr xmlns="http://schemas.microsoft.com/office/spreadsheetml/2009/9/main" objectType="Radio" firstButton="1" fmlaLink="$I$3"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https://www.joby.jp/file/business/regist/uji_kigyo_recruit_example.pdf"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26</xdr:row>
          <xdr:rowOff>19050</xdr:rowOff>
        </xdr:from>
        <xdr:to>
          <xdr:col>14</xdr:col>
          <xdr:colOff>0</xdr:colOff>
          <xdr:row>27</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21</xdr:col>
          <xdr:colOff>47625</xdr:colOff>
          <xdr:row>27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19050</xdr:rowOff>
        </xdr:from>
        <xdr:to>
          <xdr:col>29</xdr:col>
          <xdr:colOff>57150</xdr:colOff>
          <xdr:row>27</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19050</xdr:rowOff>
        </xdr:from>
        <xdr:to>
          <xdr:col>37</xdr:col>
          <xdr:colOff>57150</xdr:colOff>
          <xdr:row>27</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26</xdr:row>
          <xdr:rowOff>19050</xdr:rowOff>
        </xdr:from>
        <xdr:to>
          <xdr:col>45</xdr:col>
          <xdr:colOff>57150</xdr:colOff>
          <xdr:row>27</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26</xdr:row>
          <xdr:rowOff>19050</xdr:rowOff>
        </xdr:from>
        <xdr:to>
          <xdr:col>54</xdr:col>
          <xdr:colOff>0</xdr:colOff>
          <xdr:row>27</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26</xdr:row>
          <xdr:rowOff>19050</xdr:rowOff>
        </xdr:from>
        <xdr:to>
          <xdr:col>69</xdr:col>
          <xdr:colOff>9525</xdr:colOff>
          <xdr:row>27</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4969</xdr:colOff>
      <xdr:row>3</xdr:row>
      <xdr:rowOff>0</xdr:rowOff>
    </xdr:from>
    <xdr:to>
      <xdr:col>50</xdr:col>
      <xdr:colOff>3727</xdr:colOff>
      <xdr:row>4</xdr:row>
      <xdr:rowOff>22663</xdr:rowOff>
    </xdr:to>
    <xdr:pic>
      <xdr:nvPicPr>
        <xdr:cNvPr id="2" name="グラフィックス 19" descr="右向き指示マーク">
          <a:extLst>
            <a:ext uri="{FF2B5EF4-FFF2-40B4-BE49-F238E27FC236}">
              <a16:creationId xmlns:a16="http://schemas.microsoft.com/office/drawing/2014/main" id="{61839D2E-D3E0-4DBE-889C-059211258F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7719" y="298450"/>
          <a:ext cx="176558" cy="194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64</xdr:col>
      <xdr:colOff>38100</xdr:colOff>
      <xdr:row>3</xdr:row>
      <xdr:rowOff>0</xdr:rowOff>
    </xdr:from>
    <xdr:to>
      <xdr:col>68</xdr:col>
      <xdr:colOff>3471</xdr:colOff>
      <xdr:row>4</xdr:row>
      <xdr:rowOff>22663</xdr:rowOff>
    </xdr:to>
    <xdr:pic>
      <xdr:nvPicPr>
        <xdr:cNvPr id="3" name="グラフィックス 20" descr="右向き指示マーク">
          <a:extLst>
            <a:ext uri="{FF2B5EF4-FFF2-40B4-BE49-F238E27FC236}">
              <a16:creationId xmlns:a16="http://schemas.microsoft.com/office/drawing/2014/main" id="{B0D4FBE2-11E0-485A-B98C-9F3BD904C6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298450"/>
          <a:ext cx="168571" cy="194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9525</xdr:colOff>
          <xdr:row>36</xdr:row>
          <xdr:rowOff>9525</xdr:rowOff>
        </xdr:from>
        <xdr:to>
          <xdr:col>18</xdr:col>
          <xdr:colOff>38100</xdr:colOff>
          <xdr:row>37</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36</xdr:row>
          <xdr:rowOff>9525</xdr:rowOff>
        </xdr:from>
        <xdr:to>
          <xdr:col>28</xdr:col>
          <xdr:colOff>28575</xdr:colOff>
          <xdr:row>37</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85</xdr:col>
      <xdr:colOff>42712</xdr:colOff>
      <xdr:row>17</xdr:row>
      <xdr:rowOff>127345</xdr:rowOff>
    </xdr:from>
    <xdr:ext cx="320428" cy="210379"/>
    <xdr:sp macro="" textlink="">
      <xdr:nvSpPr>
        <xdr:cNvPr id="4" name="テキスト ボックス 3">
          <a:extLst>
            <a:ext uri="{FF2B5EF4-FFF2-40B4-BE49-F238E27FC236}">
              <a16:creationId xmlns:a16="http://schemas.microsoft.com/office/drawing/2014/main" id="{74E86EB8-7FBF-4C08-8C1A-995A10ABA10B}"/>
            </a:ext>
          </a:extLst>
        </xdr:cNvPr>
        <xdr:cNvSpPr txBox="1"/>
      </xdr:nvSpPr>
      <xdr:spPr>
        <a:xfrm>
          <a:off x="4976662" y="2781645"/>
          <a:ext cx="320428" cy="21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lnSpc>
              <a:spcPts val="800"/>
            </a:lnSpc>
          </a:pPr>
          <a:r>
            <a:rPr kumimoji="1" lang="en-US" altLang="ja-JP" sz="600">
              <a:solidFill>
                <a:srgbClr val="FF0000"/>
              </a:solidFill>
              <a:latin typeface="Meiryo UI" panose="020B0604030504040204" pitchFamily="50" charset="-128"/>
              <a:ea typeface="Meiryo UI" panose="020B0604030504040204" pitchFamily="50" charset="-128"/>
            </a:rPr>
            <a:t>150</a:t>
          </a:r>
          <a:r>
            <a:rPr kumimoji="1" lang="ja-JP" altLang="en-US" sz="600">
              <a:solidFill>
                <a:srgbClr val="FF0000"/>
              </a:solidFill>
              <a:latin typeface="Meiryo UI" panose="020B0604030504040204" pitchFamily="50" charset="-128"/>
              <a:ea typeface="Meiryo UI" panose="020B0604030504040204" pitchFamily="50" charset="-128"/>
            </a:rPr>
            <a:t>文字以内</a:t>
          </a:r>
        </a:p>
      </xdr:txBody>
    </xdr:sp>
    <xdr:clientData/>
  </xdr:oneCellAnchor>
  <xdr:oneCellAnchor>
    <xdr:from>
      <xdr:col>2</xdr:col>
      <xdr:colOff>22865</xdr:colOff>
      <xdr:row>21</xdr:row>
      <xdr:rowOff>161950</xdr:rowOff>
    </xdr:from>
    <xdr:ext cx="302569" cy="229841"/>
    <xdr:sp macro="" textlink="">
      <xdr:nvSpPr>
        <xdr:cNvPr id="5" name="テキスト ボックス 4">
          <a:extLst>
            <a:ext uri="{FF2B5EF4-FFF2-40B4-BE49-F238E27FC236}">
              <a16:creationId xmlns:a16="http://schemas.microsoft.com/office/drawing/2014/main" id="{73FF11B1-4648-4AFB-8D60-BFCCA56564AF}"/>
            </a:ext>
          </a:extLst>
        </xdr:cNvPr>
        <xdr:cNvSpPr txBox="1"/>
      </xdr:nvSpPr>
      <xdr:spPr>
        <a:xfrm>
          <a:off x="118115" y="3521100"/>
          <a:ext cx="302569" cy="229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lnSpc>
              <a:spcPts val="800"/>
            </a:lnSpc>
          </a:pPr>
          <a:r>
            <a:rPr kumimoji="1" lang="en-US" altLang="ja-JP" sz="600">
              <a:solidFill>
                <a:srgbClr val="FF0000"/>
              </a:solidFill>
              <a:latin typeface="Meiryo UI" panose="020B0604030504040204" pitchFamily="50" charset="-128"/>
              <a:ea typeface="Meiryo UI" panose="020B0604030504040204" pitchFamily="50" charset="-128"/>
            </a:rPr>
            <a:t>150</a:t>
          </a:r>
          <a:r>
            <a:rPr kumimoji="1" lang="ja-JP" altLang="en-US" sz="600">
              <a:solidFill>
                <a:srgbClr val="FF0000"/>
              </a:solidFill>
              <a:latin typeface="Meiryo UI" panose="020B0604030504040204" pitchFamily="50" charset="-128"/>
              <a:ea typeface="Meiryo UI" panose="020B0604030504040204" pitchFamily="50" charset="-128"/>
            </a:rPr>
            <a:t>文字以内</a:t>
          </a:r>
        </a:p>
      </xdr:txBody>
    </xdr:sp>
    <xdr:clientData/>
  </xdr:oneCellAnchor>
  <mc:AlternateContent xmlns:mc="http://schemas.openxmlformats.org/markup-compatibility/2006">
    <mc:Choice xmlns:a14="http://schemas.microsoft.com/office/drawing/2010/main" Requires="a14">
      <xdr:twoCellAnchor editAs="oneCell">
        <xdr:from>
          <xdr:col>128</xdr:col>
          <xdr:colOff>19050</xdr:colOff>
          <xdr:row>20</xdr:row>
          <xdr:rowOff>171450</xdr:rowOff>
        </xdr:from>
        <xdr:to>
          <xdr:col>167</xdr:col>
          <xdr:colOff>9525</xdr:colOff>
          <xdr:row>23</xdr:row>
          <xdr:rowOff>152400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22</xdr:row>
          <xdr:rowOff>9525</xdr:rowOff>
        </xdr:from>
        <xdr:to>
          <xdr:col>134</xdr:col>
          <xdr:colOff>47625</xdr:colOff>
          <xdr:row>22</xdr:row>
          <xdr:rowOff>161925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28575</xdr:colOff>
          <xdr:row>22</xdr:row>
          <xdr:rowOff>19050</xdr:rowOff>
        </xdr:from>
        <xdr:to>
          <xdr:col>144</xdr:col>
          <xdr:colOff>9525</xdr:colOff>
          <xdr:row>22</xdr:row>
          <xdr:rowOff>171450</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28575</xdr:colOff>
          <xdr:row>22</xdr:row>
          <xdr:rowOff>28575</xdr:rowOff>
        </xdr:from>
        <xdr:to>
          <xdr:col>155</xdr:col>
          <xdr:colOff>9525</xdr:colOff>
          <xdr:row>22</xdr:row>
          <xdr:rowOff>171450</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114300</xdr:rowOff>
        </xdr:from>
        <xdr:to>
          <xdr:col>40</xdr:col>
          <xdr:colOff>9525</xdr:colOff>
          <xdr:row>38</xdr:row>
          <xdr:rowOff>200025</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31</xdr:row>
          <xdr:rowOff>28575</xdr:rowOff>
        </xdr:from>
        <xdr:to>
          <xdr:col>51</xdr:col>
          <xdr:colOff>28575</xdr:colOff>
          <xdr:row>31</xdr:row>
          <xdr:rowOff>200025</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30</xdr:row>
          <xdr:rowOff>200025</xdr:rowOff>
        </xdr:from>
        <xdr:to>
          <xdr:col>60</xdr:col>
          <xdr:colOff>38100</xdr:colOff>
          <xdr:row>32</xdr:row>
          <xdr:rowOff>38100</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9525</xdr:rowOff>
        </xdr:from>
        <xdr:to>
          <xdr:col>18</xdr:col>
          <xdr:colOff>47625</xdr:colOff>
          <xdr:row>32</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31</xdr:row>
          <xdr:rowOff>0</xdr:rowOff>
        </xdr:from>
        <xdr:to>
          <xdr:col>28</xdr:col>
          <xdr:colOff>28575</xdr:colOff>
          <xdr:row>32</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18</xdr:col>
          <xdr:colOff>38100</xdr:colOff>
          <xdr:row>35</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34</xdr:row>
          <xdr:rowOff>19050</xdr:rowOff>
        </xdr:from>
        <xdr:to>
          <xdr:col>28</xdr:col>
          <xdr:colOff>28575</xdr:colOff>
          <xdr:row>35</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0</xdr:rowOff>
        </xdr:from>
        <xdr:to>
          <xdr:col>18</xdr:col>
          <xdr:colOff>38100</xdr:colOff>
          <xdr:row>33</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32</xdr:row>
          <xdr:rowOff>0</xdr:rowOff>
        </xdr:from>
        <xdr:to>
          <xdr:col>28</xdr:col>
          <xdr:colOff>28575</xdr:colOff>
          <xdr:row>33</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32</xdr:row>
          <xdr:rowOff>0</xdr:rowOff>
        </xdr:from>
        <xdr:to>
          <xdr:col>38</xdr:col>
          <xdr:colOff>28575</xdr:colOff>
          <xdr:row>33</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38100</xdr:colOff>
          <xdr:row>26</xdr:row>
          <xdr:rowOff>19050</xdr:rowOff>
        </xdr:from>
        <xdr:to>
          <xdr:col>103</xdr:col>
          <xdr:colOff>47625</xdr:colOff>
          <xdr:row>27</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38100</xdr:colOff>
          <xdr:row>26</xdr:row>
          <xdr:rowOff>19050</xdr:rowOff>
        </xdr:from>
        <xdr:to>
          <xdr:col>108</xdr:col>
          <xdr:colOff>47625</xdr:colOff>
          <xdr:row>27</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38100</xdr:colOff>
          <xdr:row>26</xdr:row>
          <xdr:rowOff>19050</xdr:rowOff>
        </xdr:from>
        <xdr:to>
          <xdr:col>113</xdr:col>
          <xdr:colOff>47625</xdr:colOff>
          <xdr:row>27</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38100</xdr:colOff>
          <xdr:row>26</xdr:row>
          <xdr:rowOff>19050</xdr:rowOff>
        </xdr:from>
        <xdr:to>
          <xdr:col>118</xdr:col>
          <xdr:colOff>47625</xdr:colOff>
          <xdr:row>27</xdr:row>
          <xdr:rowOff>28575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47625</xdr:colOff>
          <xdr:row>26</xdr:row>
          <xdr:rowOff>19050</xdr:rowOff>
        </xdr:from>
        <xdr:to>
          <xdr:col>123</xdr:col>
          <xdr:colOff>47625</xdr:colOff>
          <xdr:row>27</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47625</xdr:colOff>
          <xdr:row>26</xdr:row>
          <xdr:rowOff>19050</xdr:rowOff>
        </xdr:from>
        <xdr:to>
          <xdr:col>128</xdr:col>
          <xdr:colOff>47625</xdr:colOff>
          <xdr:row>27</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47625</xdr:colOff>
          <xdr:row>26</xdr:row>
          <xdr:rowOff>19050</xdr:rowOff>
        </xdr:from>
        <xdr:to>
          <xdr:col>133</xdr:col>
          <xdr:colOff>57150</xdr:colOff>
          <xdr:row>27</xdr:row>
          <xdr:rowOff>28575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38100</xdr:colOff>
          <xdr:row>27</xdr:row>
          <xdr:rowOff>152400</xdr:rowOff>
        </xdr:from>
        <xdr:to>
          <xdr:col>103</xdr:col>
          <xdr:colOff>47625</xdr:colOff>
          <xdr:row>28</xdr:row>
          <xdr:rowOff>161925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38100</xdr:colOff>
          <xdr:row>27</xdr:row>
          <xdr:rowOff>152400</xdr:rowOff>
        </xdr:from>
        <xdr:to>
          <xdr:col>108</xdr:col>
          <xdr:colOff>47625</xdr:colOff>
          <xdr:row>28</xdr:row>
          <xdr:rowOff>161925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38100</xdr:colOff>
          <xdr:row>27</xdr:row>
          <xdr:rowOff>152400</xdr:rowOff>
        </xdr:from>
        <xdr:to>
          <xdr:col>113</xdr:col>
          <xdr:colOff>47625</xdr:colOff>
          <xdr:row>28</xdr:row>
          <xdr:rowOff>161925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57150</xdr:colOff>
          <xdr:row>27</xdr:row>
          <xdr:rowOff>152400</xdr:rowOff>
        </xdr:from>
        <xdr:to>
          <xdr:col>119</xdr:col>
          <xdr:colOff>0</xdr:colOff>
          <xdr:row>28</xdr:row>
          <xdr:rowOff>161925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38100</xdr:colOff>
          <xdr:row>25</xdr:row>
          <xdr:rowOff>9525</xdr:rowOff>
        </xdr:from>
        <xdr:to>
          <xdr:col>103</xdr:col>
          <xdr:colOff>47625</xdr:colOff>
          <xdr:row>26</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38100</xdr:colOff>
          <xdr:row>25</xdr:row>
          <xdr:rowOff>9525</xdr:rowOff>
        </xdr:from>
        <xdr:to>
          <xdr:col>108</xdr:col>
          <xdr:colOff>47625</xdr:colOff>
          <xdr:row>26</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38100</xdr:colOff>
          <xdr:row>25</xdr:row>
          <xdr:rowOff>9525</xdr:rowOff>
        </xdr:from>
        <xdr:to>
          <xdr:col>113</xdr:col>
          <xdr:colOff>47625</xdr:colOff>
          <xdr:row>26</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38100</xdr:colOff>
          <xdr:row>25</xdr:row>
          <xdr:rowOff>9525</xdr:rowOff>
        </xdr:from>
        <xdr:to>
          <xdr:col>118</xdr:col>
          <xdr:colOff>47625</xdr:colOff>
          <xdr:row>26</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47625</xdr:colOff>
          <xdr:row>25</xdr:row>
          <xdr:rowOff>9525</xdr:rowOff>
        </xdr:from>
        <xdr:to>
          <xdr:col>123</xdr:col>
          <xdr:colOff>47625</xdr:colOff>
          <xdr:row>26</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47625</xdr:colOff>
          <xdr:row>25</xdr:row>
          <xdr:rowOff>9525</xdr:rowOff>
        </xdr:from>
        <xdr:to>
          <xdr:col>128</xdr:col>
          <xdr:colOff>47625</xdr:colOff>
          <xdr:row>26</xdr:row>
          <xdr:rowOff>9525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47625</xdr:colOff>
          <xdr:row>25</xdr:row>
          <xdr:rowOff>9525</xdr:rowOff>
        </xdr:from>
        <xdr:to>
          <xdr:col>133</xdr:col>
          <xdr:colOff>57150</xdr:colOff>
          <xdr:row>26</xdr:row>
          <xdr:rowOff>9525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5952</xdr:colOff>
      <xdr:row>43</xdr:row>
      <xdr:rowOff>20188</xdr:rowOff>
    </xdr:from>
    <xdr:to>
      <xdr:col>168</xdr:col>
      <xdr:colOff>40224</xdr:colOff>
      <xdr:row>43</xdr:row>
      <xdr:rowOff>145741</xdr:rowOff>
    </xdr:to>
    <xdr:pic>
      <xdr:nvPicPr>
        <xdr:cNvPr id="6" name="図 5">
          <a:extLst>
            <a:ext uri="{FF2B5EF4-FFF2-40B4-BE49-F238E27FC236}">
              <a16:creationId xmlns:a16="http://schemas.microsoft.com/office/drawing/2014/main" id="{FE330F81-A9B6-436C-80CD-6A02B1D0A939}"/>
            </a:ext>
          </a:extLst>
        </xdr:cNvPr>
        <xdr:cNvPicPr>
          <a:picLocks noChangeAspect="1"/>
        </xdr:cNvPicPr>
      </xdr:nvPicPr>
      <xdr:blipFill>
        <a:blip xmlns:r="http://schemas.openxmlformats.org/officeDocument/2006/relationships" r:embed="rId3"/>
        <a:stretch>
          <a:fillRect/>
        </a:stretch>
      </xdr:blipFill>
      <xdr:spPr>
        <a:xfrm>
          <a:off x="101202" y="7735438"/>
          <a:ext cx="10105372" cy="125553"/>
        </a:xfrm>
        <a:prstGeom prst="rect">
          <a:avLst/>
        </a:prstGeom>
      </xdr:spPr>
    </xdr:pic>
    <xdr:clientData/>
  </xdr:twoCellAnchor>
  <xdr:twoCellAnchor editAs="oneCell">
    <xdr:from>
      <xdr:col>115</xdr:col>
      <xdr:colOff>46383</xdr:colOff>
      <xdr:row>1</xdr:row>
      <xdr:rowOff>68745</xdr:rowOff>
    </xdr:from>
    <xdr:to>
      <xdr:col>118</xdr:col>
      <xdr:colOff>46383</xdr:colOff>
      <xdr:row>2</xdr:row>
      <xdr:rowOff>158198</xdr:rowOff>
    </xdr:to>
    <xdr:pic>
      <xdr:nvPicPr>
        <xdr:cNvPr id="7" name="グラフィックス 6" descr="ヘルプ">
          <a:hlinkClick xmlns:r="http://schemas.openxmlformats.org/officeDocument/2006/relationships" r:id="rId4" tooltip="　　◆記入例表示はこちら◆　　"/>
          <a:extLst>
            <a:ext uri="{FF2B5EF4-FFF2-40B4-BE49-F238E27FC236}">
              <a16:creationId xmlns:a16="http://schemas.microsoft.com/office/drawing/2014/main" id="{4216B01C-6933-4901-9734-B2A7A00ADFC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343361" y="93593"/>
          <a:ext cx="198783" cy="1971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xdr:row>
          <xdr:rowOff>0</xdr:rowOff>
        </xdr:from>
        <xdr:to>
          <xdr:col>3</xdr:col>
          <xdr:colOff>266700</xdr:colOff>
          <xdr:row>3</xdr:row>
          <xdr:rowOff>152400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0</xdr:rowOff>
        </xdr:from>
        <xdr:to>
          <xdr:col>3</xdr:col>
          <xdr:colOff>266700</xdr:colOff>
          <xdr:row>4</xdr:row>
          <xdr:rowOff>152400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0</xdr:rowOff>
        </xdr:from>
        <xdr:to>
          <xdr:col>3</xdr:col>
          <xdr:colOff>266700</xdr:colOff>
          <xdr:row>5</xdr:row>
          <xdr:rowOff>152400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0</xdr:rowOff>
        </xdr:from>
        <xdr:to>
          <xdr:col>3</xdr:col>
          <xdr:colOff>266700</xdr:colOff>
          <xdr:row>6</xdr:row>
          <xdr:rowOff>152400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0</xdr:rowOff>
        </xdr:from>
        <xdr:to>
          <xdr:col>3</xdr:col>
          <xdr:colOff>266700</xdr:colOff>
          <xdr:row>7</xdr:row>
          <xdr:rowOff>152400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0</xdr:rowOff>
        </xdr:from>
        <xdr:to>
          <xdr:col>3</xdr:col>
          <xdr:colOff>266700</xdr:colOff>
          <xdr:row>8</xdr:row>
          <xdr:rowOff>152400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266700</xdr:colOff>
          <xdr:row>9</xdr:row>
          <xdr:rowOff>152400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266700</xdr:colOff>
          <xdr:row>10</xdr:row>
          <xdr:rowOff>152400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266700</xdr:colOff>
          <xdr:row>11</xdr:row>
          <xdr:rowOff>152400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266700</xdr:colOff>
          <xdr:row>12</xdr:row>
          <xdr:rowOff>152400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266700</xdr:colOff>
          <xdr:row>13</xdr:row>
          <xdr:rowOff>152400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266700</xdr:colOff>
          <xdr:row>14</xdr:row>
          <xdr:rowOff>152400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266700</xdr:colOff>
          <xdr:row>15</xdr:row>
          <xdr:rowOff>152400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266700</xdr:colOff>
          <xdr:row>16</xdr:row>
          <xdr:rowOff>152400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266700</xdr:colOff>
          <xdr:row>17</xdr:row>
          <xdr:rowOff>152400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266700</xdr:colOff>
          <xdr:row>18</xdr:row>
          <xdr:rowOff>152400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266700</xdr:colOff>
          <xdr:row>19</xdr:row>
          <xdr:rowOff>152400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266700</xdr:colOff>
          <xdr:row>20</xdr:row>
          <xdr:rowOff>152400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3</xdr:col>
          <xdr:colOff>266700</xdr:colOff>
          <xdr:row>21</xdr:row>
          <xdr:rowOff>161925</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266700</xdr:colOff>
          <xdr:row>22</xdr:row>
          <xdr:rowOff>161925</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266700</xdr:colOff>
          <xdr:row>23</xdr:row>
          <xdr:rowOff>161925</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266700</xdr:colOff>
          <xdr:row>24</xdr:row>
          <xdr:rowOff>161925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9525</xdr:rowOff>
        </xdr:from>
        <xdr:to>
          <xdr:col>3</xdr:col>
          <xdr:colOff>266700</xdr:colOff>
          <xdr:row>25</xdr:row>
          <xdr:rowOff>161925</xdr:rowOff>
        </xdr:to>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9525</xdr:rowOff>
        </xdr:from>
        <xdr:to>
          <xdr:col>3</xdr:col>
          <xdr:colOff>266700</xdr:colOff>
          <xdr:row>26</xdr:row>
          <xdr:rowOff>161925</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9525</xdr:rowOff>
        </xdr:from>
        <xdr:to>
          <xdr:col>3</xdr:col>
          <xdr:colOff>266700</xdr:colOff>
          <xdr:row>27</xdr:row>
          <xdr:rowOff>161925</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9525</xdr:rowOff>
        </xdr:from>
        <xdr:to>
          <xdr:col>3</xdr:col>
          <xdr:colOff>266700</xdr:colOff>
          <xdr:row>28</xdr:row>
          <xdr:rowOff>161925</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9525</xdr:rowOff>
        </xdr:from>
        <xdr:to>
          <xdr:col>3</xdr:col>
          <xdr:colOff>266700</xdr:colOff>
          <xdr:row>29</xdr:row>
          <xdr:rowOff>161925</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9525</xdr:rowOff>
        </xdr:from>
        <xdr:to>
          <xdr:col>3</xdr:col>
          <xdr:colOff>266700</xdr:colOff>
          <xdr:row>30</xdr:row>
          <xdr:rowOff>161925</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9525</xdr:rowOff>
        </xdr:from>
        <xdr:to>
          <xdr:col>3</xdr:col>
          <xdr:colOff>266700</xdr:colOff>
          <xdr:row>31</xdr:row>
          <xdr:rowOff>161925</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9525</xdr:rowOff>
        </xdr:from>
        <xdr:to>
          <xdr:col>3</xdr:col>
          <xdr:colOff>266700</xdr:colOff>
          <xdr:row>32</xdr:row>
          <xdr:rowOff>161925</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9525</xdr:rowOff>
        </xdr:from>
        <xdr:to>
          <xdr:col>3</xdr:col>
          <xdr:colOff>266700</xdr:colOff>
          <xdr:row>33</xdr:row>
          <xdr:rowOff>161925</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9525</xdr:rowOff>
        </xdr:from>
        <xdr:to>
          <xdr:col>3</xdr:col>
          <xdr:colOff>266700</xdr:colOff>
          <xdr:row>34</xdr:row>
          <xdr:rowOff>161925</xdr:rowOff>
        </xdr:to>
        <xdr:sp macro="" textlink="">
          <xdr:nvSpPr>
            <xdr:cNvPr id="4129" name="Option Button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9525</xdr:rowOff>
        </xdr:from>
        <xdr:to>
          <xdr:col>3</xdr:col>
          <xdr:colOff>266700</xdr:colOff>
          <xdr:row>35</xdr:row>
          <xdr:rowOff>161925</xdr:rowOff>
        </xdr:to>
        <xdr:sp macro="" textlink="">
          <xdr:nvSpPr>
            <xdr:cNvPr id="4130" name="Option Button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9525</xdr:rowOff>
        </xdr:from>
        <xdr:to>
          <xdr:col>3</xdr:col>
          <xdr:colOff>266700</xdr:colOff>
          <xdr:row>36</xdr:row>
          <xdr:rowOff>161925</xdr:rowOff>
        </xdr:to>
        <xdr:sp macro="" textlink="">
          <xdr:nvSpPr>
            <xdr:cNvPr id="4131" name="Option Button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9525</xdr:rowOff>
        </xdr:from>
        <xdr:to>
          <xdr:col>3</xdr:col>
          <xdr:colOff>266700</xdr:colOff>
          <xdr:row>37</xdr:row>
          <xdr:rowOff>161925</xdr:rowOff>
        </xdr:to>
        <xdr:sp macro="" textlink="">
          <xdr:nvSpPr>
            <xdr:cNvPr id="4132" name="Option Button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9525</xdr:rowOff>
        </xdr:from>
        <xdr:to>
          <xdr:col>3</xdr:col>
          <xdr:colOff>266700</xdr:colOff>
          <xdr:row>38</xdr:row>
          <xdr:rowOff>161925</xdr:rowOff>
        </xdr:to>
        <xdr:sp macro="" textlink="">
          <xdr:nvSpPr>
            <xdr:cNvPr id="4133" name="Option Button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3</xdr:col>
          <xdr:colOff>266700</xdr:colOff>
          <xdr:row>39</xdr:row>
          <xdr:rowOff>161925</xdr:rowOff>
        </xdr:to>
        <xdr:sp macro="" textlink="">
          <xdr:nvSpPr>
            <xdr:cNvPr id="4134" name="Option Button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3</xdr:col>
          <xdr:colOff>266700</xdr:colOff>
          <xdr:row>40</xdr:row>
          <xdr:rowOff>161925</xdr:rowOff>
        </xdr:to>
        <xdr:sp macro="" textlink="">
          <xdr:nvSpPr>
            <xdr:cNvPr id="4135" name="Option Button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9525</xdr:rowOff>
        </xdr:from>
        <xdr:to>
          <xdr:col>3</xdr:col>
          <xdr:colOff>266700</xdr:colOff>
          <xdr:row>41</xdr:row>
          <xdr:rowOff>161925</xdr:rowOff>
        </xdr:to>
        <xdr:sp macro="" textlink="">
          <xdr:nvSpPr>
            <xdr:cNvPr id="4136" name="Option Button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9525</xdr:rowOff>
        </xdr:from>
        <xdr:to>
          <xdr:col>3</xdr:col>
          <xdr:colOff>266700</xdr:colOff>
          <xdr:row>42</xdr:row>
          <xdr:rowOff>161925</xdr:rowOff>
        </xdr:to>
        <xdr:sp macro="" textlink="">
          <xdr:nvSpPr>
            <xdr:cNvPr id="4137" name="Option Button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9525</xdr:rowOff>
        </xdr:from>
        <xdr:to>
          <xdr:col>3</xdr:col>
          <xdr:colOff>266700</xdr:colOff>
          <xdr:row>43</xdr:row>
          <xdr:rowOff>161925</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9525</xdr:rowOff>
        </xdr:from>
        <xdr:to>
          <xdr:col>3</xdr:col>
          <xdr:colOff>266700</xdr:colOff>
          <xdr:row>44</xdr:row>
          <xdr:rowOff>161925</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9525</xdr:rowOff>
        </xdr:from>
        <xdr:to>
          <xdr:col>3</xdr:col>
          <xdr:colOff>266700</xdr:colOff>
          <xdr:row>45</xdr:row>
          <xdr:rowOff>161925</xdr:rowOff>
        </xdr:to>
        <xdr:sp macro="" textlink="">
          <xdr:nvSpPr>
            <xdr:cNvPr id="4140" name="Option Button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9525</xdr:rowOff>
        </xdr:from>
        <xdr:to>
          <xdr:col>3</xdr:col>
          <xdr:colOff>266700</xdr:colOff>
          <xdr:row>46</xdr:row>
          <xdr:rowOff>161925</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9525</xdr:rowOff>
        </xdr:from>
        <xdr:to>
          <xdr:col>3</xdr:col>
          <xdr:colOff>266700</xdr:colOff>
          <xdr:row>47</xdr:row>
          <xdr:rowOff>161925</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9525</xdr:rowOff>
        </xdr:from>
        <xdr:to>
          <xdr:col>3</xdr:col>
          <xdr:colOff>266700</xdr:colOff>
          <xdr:row>48</xdr:row>
          <xdr:rowOff>161925</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9525</xdr:rowOff>
        </xdr:from>
        <xdr:to>
          <xdr:col>3</xdr:col>
          <xdr:colOff>266700</xdr:colOff>
          <xdr:row>49</xdr:row>
          <xdr:rowOff>161925</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9525</xdr:rowOff>
        </xdr:from>
        <xdr:to>
          <xdr:col>3</xdr:col>
          <xdr:colOff>266700</xdr:colOff>
          <xdr:row>50</xdr:row>
          <xdr:rowOff>161925</xdr:rowOff>
        </xdr:to>
        <xdr:sp macro="" textlink="">
          <xdr:nvSpPr>
            <xdr:cNvPr id="4145" name="Option Button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9525</xdr:rowOff>
        </xdr:from>
        <xdr:to>
          <xdr:col>3</xdr:col>
          <xdr:colOff>266700</xdr:colOff>
          <xdr:row>51</xdr:row>
          <xdr:rowOff>161925</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9525</xdr:rowOff>
        </xdr:from>
        <xdr:to>
          <xdr:col>3</xdr:col>
          <xdr:colOff>266700</xdr:colOff>
          <xdr:row>52</xdr:row>
          <xdr:rowOff>161925</xdr:rowOff>
        </xdr:to>
        <xdr:sp macro="" textlink="">
          <xdr:nvSpPr>
            <xdr:cNvPr id="4147" name="Option Button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9525</xdr:rowOff>
        </xdr:from>
        <xdr:to>
          <xdr:col>3</xdr:col>
          <xdr:colOff>266700</xdr:colOff>
          <xdr:row>53</xdr:row>
          <xdr:rowOff>161925</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3</xdr:col>
          <xdr:colOff>266700</xdr:colOff>
          <xdr:row>54</xdr:row>
          <xdr:rowOff>161925</xdr:rowOff>
        </xdr:to>
        <xdr:sp macro="" textlink="">
          <xdr:nvSpPr>
            <xdr:cNvPr id="4149" name="Option Button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9525</xdr:rowOff>
        </xdr:from>
        <xdr:to>
          <xdr:col>3</xdr:col>
          <xdr:colOff>266700</xdr:colOff>
          <xdr:row>55</xdr:row>
          <xdr:rowOff>161925</xdr:rowOff>
        </xdr:to>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3</xdr:col>
          <xdr:colOff>266700</xdr:colOff>
          <xdr:row>56</xdr:row>
          <xdr:rowOff>161925</xdr:rowOff>
        </xdr:to>
        <xdr:sp macro="" textlink="">
          <xdr:nvSpPr>
            <xdr:cNvPr id="4151" name="Option Button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19050</xdr:rowOff>
        </xdr:from>
        <xdr:to>
          <xdr:col>3</xdr:col>
          <xdr:colOff>266700</xdr:colOff>
          <xdr:row>58</xdr:row>
          <xdr:rowOff>0</xdr:rowOff>
        </xdr:to>
        <xdr:sp macro="" textlink="">
          <xdr:nvSpPr>
            <xdr:cNvPr id="4152" name="Option Button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19050</xdr:rowOff>
        </xdr:from>
        <xdr:to>
          <xdr:col>3</xdr:col>
          <xdr:colOff>266700</xdr:colOff>
          <xdr:row>59</xdr:row>
          <xdr:rowOff>0</xdr:rowOff>
        </xdr:to>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19050</xdr:rowOff>
        </xdr:from>
        <xdr:to>
          <xdr:col>3</xdr:col>
          <xdr:colOff>266700</xdr:colOff>
          <xdr:row>60</xdr:row>
          <xdr:rowOff>0</xdr:rowOff>
        </xdr:to>
        <xdr:sp macro="" textlink="">
          <xdr:nvSpPr>
            <xdr:cNvPr id="4154" name="Option Button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19050</xdr:rowOff>
        </xdr:from>
        <xdr:to>
          <xdr:col>3</xdr:col>
          <xdr:colOff>266700</xdr:colOff>
          <xdr:row>61</xdr:row>
          <xdr:rowOff>0</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19050</xdr:rowOff>
        </xdr:from>
        <xdr:to>
          <xdr:col>3</xdr:col>
          <xdr:colOff>266700</xdr:colOff>
          <xdr:row>62</xdr:row>
          <xdr:rowOff>0</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19050</xdr:rowOff>
        </xdr:from>
        <xdr:to>
          <xdr:col>3</xdr:col>
          <xdr:colOff>266700</xdr:colOff>
          <xdr:row>63</xdr:row>
          <xdr:rowOff>0</xdr:rowOff>
        </xdr:to>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19050</xdr:rowOff>
        </xdr:from>
        <xdr:to>
          <xdr:col>3</xdr:col>
          <xdr:colOff>266700</xdr:colOff>
          <xdr:row>64</xdr:row>
          <xdr:rowOff>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19050</xdr:rowOff>
        </xdr:from>
        <xdr:to>
          <xdr:col>3</xdr:col>
          <xdr:colOff>266700</xdr:colOff>
          <xdr:row>65</xdr:row>
          <xdr:rowOff>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19050</xdr:rowOff>
        </xdr:from>
        <xdr:to>
          <xdr:col>3</xdr:col>
          <xdr:colOff>266700</xdr:colOff>
          <xdr:row>66</xdr:row>
          <xdr:rowOff>0</xdr:rowOff>
        </xdr:to>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19050</xdr:rowOff>
        </xdr:from>
        <xdr:to>
          <xdr:col>3</xdr:col>
          <xdr:colOff>266700</xdr:colOff>
          <xdr:row>67</xdr:row>
          <xdr:rowOff>0</xdr:rowOff>
        </xdr:to>
        <xdr:sp macro="" textlink="">
          <xdr:nvSpPr>
            <xdr:cNvPr id="4161" name="Option Button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19050</xdr:rowOff>
        </xdr:from>
        <xdr:to>
          <xdr:col>3</xdr:col>
          <xdr:colOff>266700</xdr:colOff>
          <xdr:row>68</xdr:row>
          <xdr:rowOff>0</xdr:rowOff>
        </xdr:to>
        <xdr:sp macro="" textlink="">
          <xdr:nvSpPr>
            <xdr:cNvPr id="4162" name="Option Button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19050</xdr:rowOff>
        </xdr:from>
        <xdr:to>
          <xdr:col>3</xdr:col>
          <xdr:colOff>266700</xdr:colOff>
          <xdr:row>69</xdr:row>
          <xdr:rowOff>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19050</xdr:rowOff>
        </xdr:from>
        <xdr:to>
          <xdr:col>3</xdr:col>
          <xdr:colOff>266700</xdr:colOff>
          <xdr:row>70</xdr:row>
          <xdr:rowOff>0</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19050</xdr:rowOff>
        </xdr:from>
        <xdr:to>
          <xdr:col>3</xdr:col>
          <xdr:colOff>266700</xdr:colOff>
          <xdr:row>71</xdr:row>
          <xdr:rowOff>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19050</xdr:rowOff>
        </xdr:from>
        <xdr:to>
          <xdr:col>3</xdr:col>
          <xdr:colOff>266700</xdr:colOff>
          <xdr:row>72</xdr:row>
          <xdr:rowOff>0</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19050</xdr:rowOff>
        </xdr:from>
        <xdr:to>
          <xdr:col>3</xdr:col>
          <xdr:colOff>266700</xdr:colOff>
          <xdr:row>73</xdr:row>
          <xdr:rowOff>0</xdr:rowOff>
        </xdr:to>
        <xdr:sp macro="" textlink="">
          <xdr:nvSpPr>
            <xdr:cNvPr id="4167" name="Option Button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19050</xdr:rowOff>
        </xdr:from>
        <xdr:to>
          <xdr:col>3</xdr:col>
          <xdr:colOff>266700</xdr:colOff>
          <xdr:row>74</xdr:row>
          <xdr:rowOff>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19050</xdr:rowOff>
        </xdr:from>
        <xdr:to>
          <xdr:col>3</xdr:col>
          <xdr:colOff>266700</xdr:colOff>
          <xdr:row>75</xdr:row>
          <xdr:rowOff>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19050</xdr:rowOff>
        </xdr:from>
        <xdr:to>
          <xdr:col>3</xdr:col>
          <xdr:colOff>266700</xdr:colOff>
          <xdr:row>76</xdr:row>
          <xdr:rowOff>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19050</xdr:rowOff>
        </xdr:from>
        <xdr:to>
          <xdr:col>3</xdr:col>
          <xdr:colOff>266700</xdr:colOff>
          <xdr:row>77</xdr:row>
          <xdr:rowOff>0</xdr:rowOff>
        </xdr:to>
        <xdr:sp macro="" textlink="">
          <xdr:nvSpPr>
            <xdr:cNvPr id="4182" name="Option Butto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19050</xdr:rowOff>
        </xdr:from>
        <xdr:to>
          <xdr:col>3</xdr:col>
          <xdr:colOff>266700</xdr:colOff>
          <xdr:row>78</xdr:row>
          <xdr:rowOff>0</xdr:rowOff>
        </xdr:to>
        <xdr:sp macro="" textlink="">
          <xdr:nvSpPr>
            <xdr:cNvPr id="4183" name="Option Button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19050</xdr:rowOff>
        </xdr:from>
        <xdr:to>
          <xdr:col>3</xdr:col>
          <xdr:colOff>266700</xdr:colOff>
          <xdr:row>79</xdr:row>
          <xdr:rowOff>0</xdr:rowOff>
        </xdr:to>
        <xdr:sp macro="" textlink="">
          <xdr:nvSpPr>
            <xdr:cNvPr id="4184" name="Option Button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19050</xdr:rowOff>
        </xdr:from>
        <xdr:to>
          <xdr:col>3</xdr:col>
          <xdr:colOff>266700</xdr:colOff>
          <xdr:row>80</xdr:row>
          <xdr:rowOff>0</xdr:rowOff>
        </xdr:to>
        <xdr:sp macro="" textlink="">
          <xdr:nvSpPr>
            <xdr:cNvPr id="4185" name="Option Button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19050</xdr:rowOff>
        </xdr:from>
        <xdr:to>
          <xdr:col>3</xdr:col>
          <xdr:colOff>266700</xdr:colOff>
          <xdr:row>81</xdr:row>
          <xdr:rowOff>0</xdr:rowOff>
        </xdr:to>
        <xdr:sp macro="" textlink="">
          <xdr:nvSpPr>
            <xdr:cNvPr id="4186" name="Option Button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19050</xdr:rowOff>
        </xdr:from>
        <xdr:to>
          <xdr:col>3</xdr:col>
          <xdr:colOff>266700</xdr:colOff>
          <xdr:row>82</xdr:row>
          <xdr:rowOff>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19050</xdr:rowOff>
        </xdr:from>
        <xdr:to>
          <xdr:col>3</xdr:col>
          <xdr:colOff>266700</xdr:colOff>
          <xdr:row>83</xdr:row>
          <xdr:rowOff>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19050</xdr:rowOff>
        </xdr:from>
        <xdr:to>
          <xdr:col>3</xdr:col>
          <xdr:colOff>266700</xdr:colOff>
          <xdr:row>84</xdr:row>
          <xdr:rowOff>0</xdr:rowOff>
        </xdr:to>
        <xdr:sp macro="" textlink="">
          <xdr:nvSpPr>
            <xdr:cNvPr id="4189" name="Option Button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19050</xdr:rowOff>
        </xdr:from>
        <xdr:to>
          <xdr:col>3</xdr:col>
          <xdr:colOff>266700</xdr:colOff>
          <xdr:row>85</xdr:row>
          <xdr:rowOff>0</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19050</xdr:rowOff>
        </xdr:from>
        <xdr:to>
          <xdr:col>3</xdr:col>
          <xdr:colOff>266700</xdr:colOff>
          <xdr:row>86</xdr:row>
          <xdr:rowOff>0</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19050</xdr:rowOff>
        </xdr:from>
        <xdr:to>
          <xdr:col>3</xdr:col>
          <xdr:colOff>266700</xdr:colOff>
          <xdr:row>87</xdr:row>
          <xdr:rowOff>0</xdr:rowOff>
        </xdr:to>
        <xdr:sp macro="" textlink="">
          <xdr:nvSpPr>
            <xdr:cNvPr id="4192" name="Option Button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19050</xdr:rowOff>
        </xdr:from>
        <xdr:to>
          <xdr:col>3</xdr:col>
          <xdr:colOff>266700</xdr:colOff>
          <xdr:row>88</xdr:row>
          <xdr:rowOff>0</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19050</xdr:rowOff>
        </xdr:from>
        <xdr:to>
          <xdr:col>3</xdr:col>
          <xdr:colOff>266700</xdr:colOff>
          <xdr:row>89</xdr:row>
          <xdr:rowOff>0</xdr:rowOff>
        </xdr:to>
        <xdr:sp macro="" textlink="">
          <xdr:nvSpPr>
            <xdr:cNvPr id="4194" name="Option Button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19050</xdr:rowOff>
        </xdr:from>
        <xdr:to>
          <xdr:col>3</xdr:col>
          <xdr:colOff>266700</xdr:colOff>
          <xdr:row>90</xdr:row>
          <xdr:rowOff>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19050</xdr:rowOff>
        </xdr:from>
        <xdr:to>
          <xdr:col>3</xdr:col>
          <xdr:colOff>266700</xdr:colOff>
          <xdr:row>91</xdr:row>
          <xdr:rowOff>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19050</xdr:rowOff>
        </xdr:from>
        <xdr:to>
          <xdr:col>3</xdr:col>
          <xdr:colOff>266700</xdr:colOff>
          <xdr:row>92</xdr:row>
          <xdr:rowOff>0</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19050</xdr:rowOff>
        </xdr:from>
        <xdr:to>
          <xdr:col>3</xdr:col>
          <xdr:colOff>266700</xdr:colOff>
          <xdr:row>93</xdr:row>
          <xdr:rowOff>0</xdr:rowOff>
        </xdr:to>
        <xdr:sp macro="" textlink="">
          <xdr:nvSpPr>
            <xdr:cNvPr id="4198" name="Option Button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19050</xdr:rowOff>
        </xdr:from>
        <xdr:to>
          <xdr:col>3</xdr:col>
          <xdr:colOff>266700</xdr:colOff>
          <xdr:row>94</xdr:row>
          <xdr:rowOff>0</xdr:rowOff>
        </xdr:to>
        <xdr:sp macro="" textlink="">
          <xdr:nvSpPr>
            <xdr:cNvPr id="4199" name="Option Button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xdr:rowOff>
        </xdr:from>
        <xdr:to>
          <xdr:col>3</xdr:col>
          <xdr:colOff>266700</xdr:colOff>
          <xdr:row>95</xdr:row>
          <xdr:rowOff>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19050</xdr:rowOff>
        </xdr:from>
        <xdr:to>
          <xdr:col>3</xdr:col>
          <xdr:colOff>266700</xdr:colOff>
          <xdr:row>96</xdr:row>
          <xdr:rowOff>0</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19050</xdr:rowOff>
        </xdr:from>
        <xdr:to>
          <xdr:col>3</xdr:col>
          <xdr:colOff>266700</xdr:colOff>
          <xdr:row>97</xdr:row>
          <xdr:rowOff>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19050</xdr:rowOff>
        </xdr:from>
        <xdr:to>
          <xdr:col>3</xdr:col>
          <xdr:colOff>266700</xdr:colOff>
          <xdr:row>98</xdr:row>
          <xdr:rowOff>0</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19050</xdr:rowOff>
        </xdr:from>
        <xdr:to>
          <xdr:col>3</xdr:col>
          <xdr:colOff>266700</xdr:colOff>
          <xdr:row>99</xdr:row>
          <xdr:rowOff>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19050</xdr:rowOff>
        </xdr:from>
        <xdr:to>
          <xdr:col>3</xdr:col>
          <xdr:colOff>266700</xdr:colOff>
          <xdr:row>100</xdr:row>
          <xdr:rowOff>0</xdr:rowOff>
        </xdr:to>
        <xdr:sp macro="" textlink="">
          <xdr:nvSpPr>
            <xdr:cNvPr id="4205" name="Option Button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19050</xdr:rowOff>
        </xdr:from>
        <xdr:to>
          <xdr:col>3</xdr:col>
          <xdr:colOff>266700</xdr:colOff>
          <xdr:row>101</xdr:row>
          <xdr:rowOff>0</xdr:rowOff>
        </xdr:to>
        <xdr:sp macro="" textlink="">
          <xdr:nvSpPr>
            <xdr:cNvPr id="4206" name="Option Button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19050</xdr:rowOff>
        </xdr:from>
        <xdr:to>
          <xdr:col>3</xdr:col>
          <xdr:colOff>266700</xdr:colOff>
          <xdr:row>102</xdr:row>
          <xdr:rowOff>0</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28575</xdr:rowOff>
        </xdr:from>
        <xdr:to>
          <xdr:col>3</xdr:col>
          <xdr:colOff>266700</xdr:colOff>
          <xdr:row>103</xdr:row>
          <xdr:rowOff>9525</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xdr:row>
          <xdr:rowOff>0</xdr:rowOff>
        </xdr:from>
        <xdr:to>
          <xdr:col>3</xdr:col>
          <xdr:colOff>257175</xdr:colOff>
          <xdr:row>3</xdr:row>
          <xdr:rowOff>161925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0</xdr:rowOff>
        </xdr:from>
        <xdr:to>
          <xdr:col>3</xdr:col>
          <xdr:colOff>257175</xdr:colOff>
          <xdr:row>4</xdr:row>
          <xdr:rowOff>161925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0</xdr:rowOff>
        </xdr:from>
        <xdr:to>
          <xdr:col>3</xdr:col>
          <xdr:colOff>257175</xdr:colOff>
          <xdr:row>5</xdr:row>
          <xdr:rowOff>161925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0</xdr:rowOff>
        </xdr:from>
        <xdr:to>
          <xdr:col>3</xdr:col>
          <xdr:colOff>257175</xdr:colOff>
          <xdr:row>6</xdr:row>
          <xdr:rowOff>161925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0</xdr:rowOff>
        </xdr:from>
        <xdr:to>
          <xdr:col>3</xdr:col>
          <xdr:colOff>257175</xdr:colOff>
          <xdr:row>7</xdr:row>
          <xdr:rowOff>161925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0</xdr:rowOff>
        </xdr:from>
        <xdr:to>
          <xdr:col>3</xdr:col>
          <xdr:colOff>257175</xdr:colOff>
          <xdr:row>8</xdr:row>
          <xdr:rowOff>161925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257175</xdr:colOff>
          <xdr:row>9</xdr:row>
          <xdr:rowOff>161925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257175</xdr:colOff>
          <xdr:row>10</xdr:row>
          <xdr:rowOff>161925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257175</xdr:colOff>
          <xdr:row>11</xdr:row>
          <xdr:rowOff>161925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257175</xdr:colOff>
          <xdr:row>12</xdr:row>
          <xdr:rowOff>161925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257175</xdr:colOff>
          <xdr:row>13</xdr:row>
          <xdr:rowOff>161925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257175</xdr:colOff>
          <xdr:row>14</xdr:row>
          <xdr:rowOff>161925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257175</xdr:colOff>
          <xdr:row>15</xdr:row>
          <xdr:rowOff>161925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257175</xdr:colOff>
          <xdr:row>16</xdr:row>
          <xdr:rowOff>161925</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257175</xdr:colOff>
          <xdr:row>17</xdr:row>
          <xdr:rowOff>161925</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257175</xdr:colOff>
          <xdr:row>18</xdr:row>
          <xdr:rowOff>161925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257175</xdr:colOff>
          <xdr:row>19</xdr:row>
          <xdr:rowOff>161925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257175</xdr:colOff>
          <xdr:row>20</xdr:row>
          <xdr:rowOff>161925</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257175</xdr:colOff>
          <xdr:row>21</xdr:row>
          <xdr:rowOff>161925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257175</xdr:colOff>
          <xdr:row>22</xdr:row>
          <xdr:rowOff>161925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257175</xdr:colOff>
          <xdr:row>23</xdr:row>
          <xdr:rowOff>161925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257175</xdr:colOff>
          <xdr:row>24</xdr:row>
          <xdr:rowOff>161925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257175</xdr:colOff>
          <xdr:row>25</xdr:row>
          <xdr:rowOff>161925</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257175</xdr:colOff>
          <xdr:row>26</xdr:row>
          <xdr:rowOff>161925</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257175</xdr:colOff>
          <xdr:row>27</xdr:row>
          <xdr:rowOff>161925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257175</xdr:colOff>
          <xdr:row>28</xdr:row>
          <xdr:rowOff>161925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257175</xdr:colOff>
          <xdr:row>29</xdr:row>
          <xdr:rowOff>161925</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257175</xdr:colOff>
          <xdr:row>30</xdr:row>
          <xdr:rowOff>161925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257175</xdr:colOff>
          <xdr:row>31</xdr:row>
          <xdr:rowOff>161925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257175</xdr:colOff>
          <xdr:row>32</xdr:row>
          <xdr:rowOff>161925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257175</xdr:colOff>
          <xdr:row>33</xdr:row>
          <xdr:rowOff>161925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257175</xdr:colOff>
          <xdr:row>34</xdr:row>
          <xdr:rowOff>161925</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257175</xdr:colOff>
          <xdr:row>35</xdr:row>
          <xdr:rowOff>161925</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257175</xdr:colOff>
          <xdr:row>36</xdr:row>
          <xdr:rowOff>161925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257175</xdr:colOff>
          <xdr:row>37</xdr:row>
          <xdr:rowOff>161925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257175</xdr:colOff>
          <xdr:row>38</xdr:row>
          <xdr:rowOff>161925</xdr:rowOff>
        </xdr:to>
        <xdr:sp macro="" textlink="">
          <xdr:nvSpPr>
            <xdr:cNvPr id="5156" name="Option Button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257175</xdr:colOff>
          <xdr:row>39</xdr:row>
          <xdr:rowOff>161925</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0</xdr:rowOff>
        </xdr:from>
        <xdr:to>
          <xdr:col>3</xdr:col>
          <xdr:colOff>257175</xdr:colOff>
          <xdr:row>40</xdr:row>
          <xdr:rowOff>161925</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0</xdr:rowOff>
        </xdr:from>
        <xdr:to>
          <xdr:col>3</xdr:col>
          <xdr:colOff>257175</xdr:colOff>
          <xdr:row>41</xdr:row>
          <xdr:rowOff>161925</xdr:rowOff>
        </xdr:to>
        <xdr:sp macro="" textlink="">
          <xdr:nvSpPr>
            <xdr:cNvPr id="5159" name="Option Button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0</xdr:rowOff>
        </xdr:from>
        <xdr:to>
          <xdr:col>3</xdr:col>
          <xdr:colOff>257175</xdr:colOff>
          <xdr:row>42</xdr:row>
          <xdr:rowOff>161925</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0</xdr:rowOff>
        </xdr:from>
        <xdr:to>
          <xdr:col>3</xdr:col>
          <xdr:colOff>257175</xdr:colOff>
          <xdr:row>43</xdr:row>
          <xdr:rowOff>161925</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0</xdr:rowOff>
        </xdr:from>
        <xdr:to>
          <xdr:col>3</xdr:col>
          <xdr:colOff>257175</xdr:colOff>
          <xdr:row>44</xdr:row>
          <xdr:rowOff>161925</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257175</xdr:colOff>
          <xdr:row>45</xdr:row>
          <xdr:rowOff>161925</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257175</xdr:colOff>
          <xdr:row>46</xdr:row>
          <xdr:rowOff>161925</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3</xdr:col>
          <xdr:colOff>257175</xdr:colOff>
          <xdr:row>47</xdr:row>
          <xdr:rowOff>161925</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257175</xdr:colOff>
          <xdr:row>48</xdr:row>
          <xdr:rowOff>161925</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0</xdr:rowOff>
        </xdr:from>
        <xdr:to>
          <xdr:col>3</xdr:col>
          <xdr:colOff>257175</xdr:colOff>
          <xdr:row>49</xdr:row>
          <xdr:rowOff>161925</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0</xdr:rowOff>
        </xdr:from>
        <xdr:to>
          <xdr:col>3</xdr:col>
          <xdr:colOff>257175</xdr:colOff>
          <xdr:row>50</xdr:row>
          <xdr:rowOff>161925</xdr:rowOff>
        </xdr:to>
        <xdr:sp macro="" textlink="">
          <xdr:nvSpPr>
            <xdr:cNvPr id="5168" name="Option Button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0</xdr:rowOff>
        </xdr:from>
        <xdr:to>
          <xdr:col>3</xdr:col>
          <xdr:colOff>257175</xdr:colOff>
          <xdr:row>51</xdr:row>
          <xdr:rowOff>161925</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3</xdr:col>
          <xdr:colOff>257175</xdr:colOff>
          <xdr:row>52</xdr:row>
          <xdr:rowOff>161925</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9525</xdr:rowOff>
        </xdr:from>
        <xdr:to>
          <xdr:col>3</xdr:col>
          <xdr:colOff>257175</xdr:colOff>
          <xdr:row>53</xdr:row>
          <xdr:rowOff>171450</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3</xdr:col>
          <xdr:colOff>257175</xdr:colOff>
          <xdr:row>54</xdr:row>
          <xdr:rowOff>171450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9525</xdr:rowOff>
        </xdr:from>
        <xdr:to>
          <xdr:col>3</xdr:col>
          <xdr:colOff>257175</xdr:colOff>
          <xdr:row>55</xdr:row>
          <xdr:rowOff>171450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3</xdr:col>
          <xdr:colOff>257175</xdr:colOff>
          <xdr:row>56</xdr:row>
          <xdr:rowOff>171450</xdr:rowOff>
        </xdr:to>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9525</xdr:rowOff>
        </xdr:from>
        <xdr:to>
          <xdr:col>3</xdr:col>
          <xdr:colOff>257175</xdr:colOff>
          <xdr:row>57</xdr:row>
          <xdr:rowOff>171450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9525</xdr:rowOff>
        </xdr:from>
        <xdr:to>
          <xdr:col>3</xdr:col>
          <xdr:colOff>257175</xdr:colOff>
          <xdr:row>58</xdr:row>
          <xdr:rowOff>171450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9525</xdr:rowOff>
        </xdr:from>
        <xdr:to>
          <xdr:col>3</xdr:col>
          <xdr:colOff>257175</xdr:colOff>
          <xdr:row>59</xdr:row>
          <xdr:rowOff>171450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9525</xdr:rowOff>
        </xdr:from>
        <xdr:to>
          <xdr:col>3</xdr:col>
          <xdr:colOff>257175</xdr:colOff>
          <xdr:row>60</xdr:row>
          <xdr:rowOff>171450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9525</xdr:rowOff>
        </xdr:from>
        <xdr:to>
          <xdr:col>3</xdr:col>
          <xdr:colOff>257175</xdr:colOff>
          <xdr:row>61</xdr:row>
          <xdr:rowOff>171450</xdr:rowOff>
        </xdr:to>
        <xdr:sp macro="" textlink="">
          <xdr:nvSpPr>
            <xdr:cNvPr id="5179" name="Option 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9525</xdr:rowOff>
        </xdr:from>
        <xdr:to>
          <xdr:col>3</xdr:col>
          <xdr:colOff>257175</xdr:colOff>
          <xdr:row>62</xdr:row>
          <xdr:rowOff>171450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9525</xdr:rowOff>
        </xdr:from>
        <xdr:to>
          <xdr:col>3</xdr:col>
          <xdr:colOff>257175</xdr:colOff>
          <xdr:row>63</xdr:row>
          <xdr:rowOff>171450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9525</xdr:rowOff>
        </xdr:from>
        <xdr:to>
          <xdr:col>3</xdr:col>
          <xdr:colOff>257175</xdr:colOff>
          <xdr:row>64</xdr:row>
          <xdr:rowOff>171450</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9525</xdr:rowOff>
        </xdr:from>
        <xdr:to>
          <xdr:col>3</xdr:col>
          <xdr:colOff>257175</xdr:colOff>
          <xdr:row>65</xdr:row>
          <xdr:rowOff>171450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9525</xdr:rowOff>
        </xdr:from>
        <xdr:to>
          <xdr:col>3</xdr:col>
          <xdr:colOff>257175</xdr:colOff>
          <xdr:row>66</xdr:row>
          <xdr:rowOff>171450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9525</xdr:rowOff>
        </xdr:from>
        <xdr:to>
          <xdr:col>3</xdr:col>
          <xdr:colOff>257175</xdr:colOff>
          <xdr:row>67</xdr:row>
          <xdr:rowOff>171450</xdr:rowOff>
        </xdr:to>
        <xdr:sp macro="" textlink="">
          <xdr:nvSpPr>
            <xdr:cNvPr id="5185" name="Option Button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9525</xdr:rowOff>
        </xdr:from>
        <xdr:to>
          <xdr:col>3</xdr:col>
          <xdr:colOff>257175</xdr:colOff>
          <xdr:row>68</xdr:row>
          <xdr:rowOff>171450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9525</xdr:rowOff>
        </xdr:from>
        <xdr:to>
          <xdr:col>3</xdr:col>
          <xdr:colOff>257175</xdr:colOff>
          <xdr:row>69</xdr:row>
          <xdr:rowOff>171450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9525</xdr:rowOff>
        </xdr:from>
        <xdr:to>
          <xdr:col>3</xdr:col>
          <xdr:colOff>257175</xdr:colOff>
          <xdr:row>70</xdr:row>
          <xdr:rowOff>171450</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9525</xdr:rowOff>
        </xdr:from>
        <xdr:to>
          <xdr:col>3</xdr:col>
          <xdr:colOff>257175</xdr:colOff>
          <xdr:row>71</xdr:row>
          <xdr:rowOff>171450</xdr:rowOff>
        </xdr:to>
        <xdr:sp macro="" textlink="">
          <xdr:nvSpPr>
            <xdr:cNvPr id="5189" name="Option Button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9525</xdr:rowOff>
        </xdr:from>
        <xdr:to>
          <xdr:col>3</xdr:col>
          <xdr:colOff>257175</xdr:colOff>
          <xdr:row>72</xdr:row>
          <xdr:rowOff>171450</xdr:rowOff>
        </xdr:to>
        <xdr:sp macro="" textlink="">
          <xdr:nvSpPr>
            <xdr:cNvPr id="5190" name="Option Button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9525</xdr:rowOff>
        </xdr:from>
        <xdr:to>
          <xdr:col>3</xdr:col>
          <xdr:colOff>257175</xdr:colOff>
          <xdr:row>73</xdr:row>
          <xdr:rowOff>171450</xdr:rowOff>
        </xdr:to>
        <xdr:sp macro="" textlink="">
          <xdr:nvSpPr>
            <xdr:cNvPr id="5191" name="Option 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9525</xdr:rowOff>
        </xdr:from>
        <xdr:to>
          <xdr:col>3</xdr:col>
          <xdr:colOff>257175</xdr:colOff>
          <xdr:row>74</xdr:row>
          <xdr:rowOff>171450</xdr:rowOff>
        </xdr:to>
        <xdr:sp macro="" textlink="">
          <xdr:nvSpPr>
            <xdr:cNvPr id="5192" name="Option 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9525</xdr:rowOff>
        </xdr:from>
        <xdr:to>
          <xdr:col>3</xdr:col>
          <xdr:colOff>257175</xdr:colOff>
          <xdr:row>75</xdr:row>
          <xdr:rowOff>171450</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9525</xdr:rowOff>
        </xdr:from>
        <xdr:to>
          <xdr:col>3</xdr:col>
          <xdr:colOff>257175</xdr:colOff>
          <xdr:row>76</xdr:row>
          <xdr:rowOff>171450</xdr:rowOff>
        </xdr:to>
        <xdr:sp macro="" textlink="">
          <xdr:nvSpPr>
            <xdr:cNvPr id="5194" name="Option 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9525</xdr:rowOff>
        </xdr:from>
        <xdr:to>
          <xdr:col>3</xdr:col>
          <xdr:colOff>257175</xdr:colOff>
          <xdr:row>77</xdr:row>
          <xdr:rowOff>171450</xdr:rowOff>
        </xdr:to>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xdr:rowOff>
        </xdr:from>
        <xdr:to>
          <xdr:col>3</xdr:col>
          <xdr:colOff>257175</xdr:colOff>
          <xdr:row>78</xdr:row>
          <xdr:rowOff>171450</xdr:rowOff>
        </xdr:to>
        <xdr:sp macro="" textlink="">
          <xdr:nvSpPr>
            <xdr:cNvPr id="5196" name="Option 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9525</xdr:rowOff>
        </xdr:from>
        <xdr:to>
          <xdr:col>3</xdr:col>
          <xdr:colOff>257175</xdr:colOff>
          <xdr:row>79</xdr:row>
          <xdr:rowOff>171450</xdr:rowOff>
        </xdr:to>
        <xdr:sp macro="" textlink="">
          <xdr:nvSpPr>
            <xdr:cNvPr id="5197" name="Option 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9525</xdr:rowOff>
        </xdr:from>
        <xdr:to>
          <xdr:col>3</xdr:col>
          <xdr:colOff>257175</xdr:colOff>
          <xdr:row>80</xdr:row>
          <xdr:rowOff>171450</xdr:rowOff>
        </xdr:to>
        <xdr:sp macro="" textlink="">
          <xdr:nvSpPr>
            <xdr:cNvPr id="5198" name="Option 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9525</xdr:rowOff>
        </xdr:from>
        <xdr:to>
          <xdr:col>3</xdr:col>
          <xdr:colOff>257175</xdr:colOff>
          <xdr:row>81</xdr:row>
          <xdr:rowOff>171450</xdr:rowOff>
        </xdr:to>
        <xdr:sp macro="" textlink="">
          <xdr:nvSpPr>
            <xdr:cNvPr id="5199" name="Option 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9525</xdr:rowOff>
        </xdr:from>
        <xdr:to>
          <xdr:col>3</xdr:col>
          <xdr:colOff>257175</xdr:colOff>
          <xdr:row>82</xdr:row>
          <xdr:rowOff>171450</xdr:rowOff>
        </xdr:to>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9525</xdr:rowOff>
        </xdr:from>
        <xdr:to>
          <xdr:col>3</xdr:col>
          <xdr:colOff>257175</xdr:colOff>
          <xdr:row>83</xdr:row>
          <xdr:rowOff>171450</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9525</xdr:rowOff>
        </xdr:from>
        <xdr:to>
          <xdr:col>3</xdr:col>
          <xdr:colOff>257175</xdr:colOff>
          <xdr:row>84</xdr:row>
          <xdr:rowOff>171450</xdr:rowOff>
        </xdr:to>
        <xdr:sp macro="" textlink="">
          <xdr:nvSpPr>
            <xdr:cNvPr id="5202" name="Option 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9525</xdr:rowOff>
        </xdr:from>
        <xdr:to>
          <xdr:col>3</xdr:col>
          <xdr:colOff>257175</xdr:colOff>
          <xdr:row>85</xdr:row>
          <xdr:rowOff>171450</xdr:rowOff>
        </xdr:to>
        <xdr:sp macro="" textlink="">
          <xdr:nvSpPr>
            <xdr:cNvPr id="5203" name="Option 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9525</xdr:rowOff>
        </xdr:from>
        <xdr:to>
          <xdr:col>3</xdr:col>
          <xdr:colOff>257175</xdr:colOff>
          <xdr:row>86</xdr:row>
          <xdr:rowOff>171450</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9525</xdr:rowOff>
        </xdr:from>
        <xdr:to>
          <xdr:col>3</xdr:col>
          <xdr:colOff>257175</xdr:colOff>
          <xdr:row>87</xdr:row>
          <xdr:rowOff>171450</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9525</xdr:rowOff>
        </xdr:from>
        <xdr:to>
          <xdr:col>3</xdr:col>
          <xdr:colOff>257175</xdr:colOff>
          <xdr:row>88</xdr:row>
          <xdr:rowOff>171450</xdr:rowOff>
        </xdr:to>
        <xdr:sp macro="" textlink="">
          <xdr:nvSpPr>
            <xdr:cNvPr id="5206" name="Option 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9525</xdr:rowOff>
        </xdr:from>
        <xdr:to>
          <xdr:col>3</xdr:col>
          <xdr:colOff>257175</xdr:colOff>
          <xdr:row>89</xdr:row>
          <xdr:rowOff>171450</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9525</xdr:rowOff>
        </xdr:from>
        <xdr:to>
          <xdr:col>3</xdr:col>
          <xdr:colOff>257175</xdr:colOff>
          <xdr:row>90</xdr:row>
          <xdr:rowOff>171450</xdr:rowOff>
        </xdr:to>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9525</xdr:rowOff>
        </xdr:from>
        <xdr:to>
          <xdr:col>3</xdr:col>
          <xdr:colOff>257175</xdr:colOff>
          <xdr:row>91</xdr:row>
          <xdr:rowOff>171450</xdr:rowOff>
        </xdr:to>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9525</xdr:rowOff>
        </xdr:from>
        <xdr:to>
          <xdr:col>3</xdr:col>
          <xdr:colOff>257175</xdr:colOff>
          <xdr:row>92</xdr:row>
          <xdr:rowOff>171450</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19050</xdr:rowOff>
        </xdr:from>
        <xdr:to>
          <xdr:col>3</xdr:col>
          <xdr:colOff>257175</xdr:colOff>
          <xdr:row>94</xdr:row>
          <xdr:rowOff>0</xdr:rowOff>
        </xdr:to>
        <xdr:sp macro="" textlink="">
          <xdr:nvSpPr>
            <xdr:cNvPr id="5211" name="Option 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9525</xdr:rowOff>
        </xdr:from>
        <xdr:to>
          <xdr:col>3</xdr:col>
          <xdr:colOff>257175</xdr:colOff>
          <xdr:row>94</xdr:row>
          <xdr:rowOff>171450</xdr:rowOff>
        </xdr:to>
        <xdr:sp macro="" textlink="">
          <xdr:nvSpPr>
            <xdr:cNvPr id="5212" name="Option 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9525</xdr:rowOff>
        </xdr:from>
        <xdr:to>
          <xdr:col>3</xdr:col>
          <xdr:colOff>257175</xdr:colOff>
          <xdr:row>95</xdr:row>
          <xdr:rowOff>171450</xdr:rowOff>
        </xdr:to>
        <xdr:sp macro="" textlink="">
          <xdr:nvSpPr>
            <xdr:cNvPr id="5213" name="Option 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9525</xdr:rowOff>
        </xdr:from>
        <xdr:to>
          <xdr:col>3</xdr:col>
          <xdr:colOff>257175</xdr:colOff>
          <xdr:row>96</xdr:row>
          <xdr:rowOff>171450</xdr:rowOff>
        </xdr:to>
        <xdr:sp macro="" textlink="">
          <xdr:nvSpPr>
            <xdr:cNvPr id="5214" name="Option 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9525</xdr:rowOff>
        </xdr:from>
        <xdr:to>
          <xdr:col>3</xdr:col>
          <xdr:colOff>257175</xdr:colOff>
          <xdr:row>97</xdr:row>
          <xdr:rowOff>171450</xdr:rowOff>
        </xdr:to>
        <xdr:sp macro="" textlink="">
          <xdr:nvSpPr>
            <xdr:cNvPr id="5215" name="Option 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9525</xdr:rowOff>
        </xdr:from>
        <xdr:to>
          <xdr:col>3</xdr:col>
          <xdr:colOff>257175</xdr:colOff>
          <xdr:row>98</xdr:row>
          <xdr:rowOff>171450</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9525</xdr:rowOff>
        </xdr:from>
        <xdr:to>
          <xdr:col>3</xdr:col>
          <xdr:colOff>257175</xdr:colOff>
          <xdr:row>99</xdr:row>
          <xdr:rowOff>171450</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9525</xdr:rowOff>
        </xdr:from>
        <xdr:to>
          <xdr:col>3</xdr:col>
          <xdr:colOff>257175</xdr:colOff>
          <xdr:row>100</xdr:row>
          <xdr:rowOff>171450</xdr:rowOff>
        </xdr:to>
        <xdr:sp macro="" textlink="">
          <xdr:nvSpPr>
            <xdr:cNvPr id="5218" name="Option 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9525</xdr:rowOff>
        </xdr:from>
        <xdr:to>
          <xdr:col>3</xdr:col>
          <xdr:colOff>257175</xdr:colOff>
          <xdr:row>101</xdr:row>
          <xdr:rowOff>171450</xdr:rowOff>
        </xdr:to>
        <xdr:sp macro="" textlink="">
          <xdr:nvSpPr>
            <xdr:cNvPr id="5219" name="Option 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9525</xdr:rowOff>
        </xdr:from>
        <xdr:to>
          <xdr:col>3</xdr:col>
          <xdr:colOff>257175</xdr:colOff>
          <xdr:row>102</xdr:row>
          <xdr:rowOff>171450</xdr:rowOff>
        </xdr:to>
        <xdr:sp macro="" textlink="">
          <xdr:nvSpPr>
            <xdr:cNvPr id="5220" name="Option 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89" Type="http://schemas.openxmlformats.org/officeDocument/2006/relationships/ctrlProp" Target="../ctrlProps/ctrlProp127.xml"/><Relationship Id="rId16" Type="http://schemas.openxmlformats.org/officeDocument/2006/relationships/ctrlProp" Target="../ctrlProps/ctrlProp54.xml"/><Relationship Id="rId11" Type="http://schemas.openxmlformats.org/officeDocument/2006/relationships/ctrlProp" Target="../ctrlProps/ctrlProp49.xml"/><Relationship Id="rId32" Type="http://schemas.openxmlformats.org/officeDocument/2006/relationships/ctrlProp" Target="../ctrlProps/ctrlProp70.xml"/><Relationship Id="rId37" Type="http://schemas.openxmlformats.org/officeDocument/2006/relationships/ctrlProp" Target="../ctrlProps/ctrlProp75.xml"/><Relationship Id="rId53" Type="http://schemas.openxmlformats.org/officeDocument/2006/relationships/ctrlProp" Target="../ctrlProps/ctrlProp91.xml"/><Relationship Id="rId58" Type="http://schemas.openxmlformats.org/officeDocument/2006/relationships/ctrlProp" Target="../ctrlProps/ctrlProp96.xml"/><Relationship Id="rId74" Type="http://schemas.openxmlformats.org/officeDocument/2006/relationships/ctrlProp" Target="../ctrlProps/ctrlProp112.xml"/><Relationship Id="rId79" Type="http://schemas.openxmlformats.org/officeDocument/2006/relationships/ctrlProp" Target="../ctrlProps/ctrlProp117.xml"/><Relationship Id="rId102" Type="http://schemas.openxmlformats.org/officeDocument/2006/relationships/ctrlProp" Target="../ctrlProps/ctrlProp140.xml"/><Relationship Id="rId5" Type="http://schemas.openxmlformats.org/officeDocument/2006/relationships/ctrlProp" Target="../ctrlProps/ctrlProp43.xml"/><Relationship Id="rId90" Type="http://schemas.openxmlformats.org/officeDocument/2006/relationships/ctrlProp" Target="../ctrlProps/ctrlProp128.xml"/><Relationship Id="rId95" Type="http://schemas.openxmlformats.org/officeDocument/2006/relationships/ctrlProp" Target="../ctrlProps/ctrlProp133.xml"/><Relationship Id="rId22" Type="http://schemas.openxmlformats.org/officeDocument/2006/relationships/ctrlProp" Target="../ctrlProps/ctrlProp60.xml"/><Relationship Id="rId27" Type="http://schemas.openxmlformats.org/officeDocument/2006/relationships/ctrlProp" Target="../ctrlProps/ctrlProp65.xml"/><Relationship Id="rId43" Type="http://schemas.openxmlformats.org/officeDocument/2006/relationships/ctrlProp" Target="../ctrlProps/ctrlProp81.xml"/><Relationship Id="rId48" Type="http://schemas.openxmlformats.org/officeDocument/2006/relationships/ctrlProp" Target="../ctrlProps/ctrlProp86.xml"/><Relationship Id="rId64" Type="http://schemas.openxmlformats.org/officeDocument/2006/relationships/ctrlProp" Target="../ctrlProps/ctrlProp102.xml"/><Relationship Id="rId69" Type="http://schemas.openxmlformats.org/officeDocument/2006/relationships/ctrlProp" Target="../ctrlProps/ctrlProp107.xml"/><Relationship Id="rId80" Type="http://schemas.openxmlformats.org/officeDocument/2006/relationships/ctrlProp" Target="../ctrlProps/ctrlProp118.xml"/><Relationship Id="rId85" Type="http://schemas.openxmlformats.org/officeDocument/2006/relationships/ctrlProp" Target="../ctrlProps/ctrlProp123.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103" Type="http://schemas.openxmlformats.org/officeDocument/2006/relationships/ctrlProp" Target="../ctrlProps/ctrlProp141.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83" Type="http://schemas.openxmlformats.org/officeDocument/2006/relationships/ctrlProp" Target="../ctrlProps/ctrlProp121.xml"/><Relationship Id="rId88" Type="http://schemas.openxmlformats.org/officeDocument/2006/relationships/ctrlProp" Target="../ctrlProps/ctrlProp126.xml"/><Relationship Id="rId91" Type="http://schemas.openxmlformats.org/officeDocument/2006/relationships/ctrlProp" Target="../ctrlProps/ctrlProp129.xml"/><Relationship Id="rId96" Type="http://schemas.openxmlformats.org/officeDocument/2006/relationships/ctrlProp" Target="../ctrlProps/ctrlProp134.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 Id="rId2" Type="http://schemas.openxmlformats.org/officeDocument/2006/relationships/drawing" Target="../drawings/drawing2.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61" Type="http://schemas.openxmlformats.org/officeDocument/2006/relationships/ctrlProp" Target="../ctrlProps/ctrlProp99.xml"/><Relationship Id="rId82" Type="http://schemas.openxmlformats.org/officeDocument/2006/relationships/ctrlProp" Target="../ctrlProps/ctrlProp120.xml"/><Relationship Id="rId19" Type="http://schemas.openxmlformats.org/officeDocument/2006/relationships/ctrlProp" Target="../ctrlProps/ctrlProp57.xml"/><Relationship Id="rId14" Type="http://schemas.openxmlformats.org/officeDocument/2006/relationships/ctrlProp" Target="../ctrlProps/ctrlProp52.xml"/><Relationship Id="rId30" Type="http://schemas.openxmlformats.org/officeDocument/2006/relationships/ctrlProp" Target="../ctrlProps/ctrlProp68.xml"/><Relationship Id="rId35" Type="http://schemas.openxmlformats.org/officeDocument/2006/relationships/ctrlProp" Target="../ctrlProps/ctrlProp73.xml"/><Relationship Id="rId56" Type="http://schemas.openxmlformats.org/officeDocument/2006/relationships/ctrlProp" Target="../ctrlProps/ctrlProp94.xml"/><Relationship Id="rId77" Type="http://schemas.openxmlformats.org/officeDocument/2006/relationships/ctrlProp" Target="../ctrlProps/ctrlProp115.xml"/><Relationship Id="rId100" Type="http://schemas.openxmlformats.org/officeDocument/2006/relationships/ctrlProp" Target="../ctrlProps/ctrlProp138.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93" Type="http://schemas.openxmlformats.org/officeDocument/2006/relationships/ctrlProp" Target="../ctrlProps/ctrlProp131.xml"/><Relationship Id="rId98" Type="http://schemas.openxmlformats.org/officeDocument/2006/relationships/ctrlProp" Target="../ctrlProps/ctrlProp13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65.xml"/><Relationship Id="rId21" Type="http://schemas.openxmlformats.org/officeDocument/2006/relationships/ctrlProp" Target="../ctrlProps/ctrlProp160.xml"/><Relationship Id="rId42" Type="http://schemas.openxmlformats.org/officeDocument/2006/relationships/ctrlProp" Target="../ctrlProps/ctrlProp181.xml"/><Relationship Id="rId47" Type="http://schemas.openxmlformats.org/officeDocument/2006/relationships/ctrlProp" Target="../ctrlProps/ctrlProp186.xml"/><Relationship Id="rId63" Type="http://schemas.openxmlformats.org/officeDocument/2006/relationships/ctrlProp" Target="../ctrlProps/ctrlProp202.xml"/><Relationship Id="rId68" Type="http://schemas.openxmlformats.org/officeDocument/2006/relationships/ctrlProp" Target="../ctrlProps/ctrlProp207.xml"/><Relationship Id="rId84" Type="http://schemas.openxmlformats.org/officeDocument/2006/relationships/ctrlProp" Target="../ctrlProps/ctrlProp223.xml"/><Relationship Id="rId89" Type="http://schemas.openxmlformats.org/officeDocument/2006/relationships/ctrlProp" Target="../ctrlProps/ctrlProp228.xml"/><Relationship Id="rId16" Type="http://schemas.openxmlformats.org/officeDocument/2006/relationships/ctrlProp" Target="../ctrlProps/ctrlProp155.xml"/><Relationship Id="rId11" Type="http://schemas.openxmlformats.org/officeDocument/2006/relationships/ctrlProp" Target="../ctrlProps/ctrlProp150.xml"/><Relationship Id="rId32" Type="http://schemas.openxmlformats.org/officeDocument/2006/relationships/ctrlProp" Target="../ctrlProps/ctrlProp171.xml"/><Relationship Id="rId37" Type="http://schemas.openxmlformats.org/officeDocument/2006/relationships/ctrlProp" Target="../ctrlProps/ctrlProp176.xml"/><Relationship Id="rId53" Type="http://schemas.openxmlformats.org/officeDocument/2006/relationships/ctrlProp" Target="../ctrlProps/ctrlProp192.xml"/><Relationship Id="rId58" Type="http://schemas.openxmlformats.org/officeDocument/2006/relationships/ctrlProp" Target="../ctrlProps/ctrlProp197.xml"/><Relationship Id="rId74" Type="http://schemas.openxmlformats.org/officeDocument/2006/relationships/ctrlProp" Target="../ctrlProps/ctrlProp213.xml"/><Relationship Id="rId79" Type="http://schemas.openxmlformats.org/officeDocument/2006/relationships/ctrlProp" Target="../ctrlProps/ctrlProp218.xml"/><Relationship Id="rId102" Type="http://schemas.openxmlformats.org/officeDocument/2006/relationships/ctrlProp" Target="../ctrlProps/ctrlProp241.xml"/><Relationship Id="rId5" Type="http://schemas.openxmlformats.org/officeDocument/2006/relationships/ctrlProp" Target="../ctrlProps/ctrlProp144.xml"/><Relationship Id="rId90" Type="http://schemas.openxmlformats.org/officeDocument/2006/relationships/ctrlProp" Target="../ctrlProps/ctrlProp229.xml"/><Relationship Id="rId95" Type="http://schemas.openxmlformats.org/officeDocument/2006/relationships/ctrlProp" Target="../ctrlProps/ctrlProp234.xml"/><Relationship Id="rId22" Type="http://schemas.openxmlformats.org/officeDocument/2006/relationships/ctrlProp" Target="../ctrlProps/ctrlProp161.xml"/><Relationship Id="rId27" Type="http://schemas.openxmlformats.org/officeDocument/2006/relationships/ctrlProp" Target="../ctrlProps/ctrlProp166.xml"/><Relationship Id="rId43" Type="http://schemas.openxmlformats.org/officeDocument/2006/relationships/ctrlProp" Target="../ctrlProps/ctrlProp182.xml"/><Relationship Id="rId48" Type="http://schemas.openxmlformats.org/officeDocument/2006/relationships/ctrlProp" Target="../ctrlProps/ctrlProp187.xml"/><Relationship Id="rId64" Type="http://schemas.openxmlformats.org/officeDocument/2006/relationships/ctrlProp" Target="../ctrlProps/ctrlProp203.xml"/><Relationship Id="rId69" Type="http://schemas.openxmlformats.org/officeDocument/2006/relationships/ctrlProp" Target="../ctrlProps/ctrlProp208.xml"/><Relationship Id="rId80" Type="http://schemas.openxmlformats.org/officeDocument/2006/relationships/ctrlProp" Target="../ctrlProps/ctrlProp219.xml"/><Relationship Id="rId85" Type="http://schemas.openxmlformats.org/officeDocument/2006/relationships/ctrlProp" Target="../ctrlProps/ctrlProp224.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46" Type="http://schemas.openxmlformats.org/officeDocument/2006/relationships/ctrlProp" Target="../ctrlProps/ctrlProp185.xml"/><Relationship Id="rId59" Type="http://schemas.openxmlformats.org/officeDocument/2006/relationships/ctrlProp" Target="../ctrlProps/ctrlProp198.xml"/><Relationship Id="rId67" Type="http://schemas.openxmlformats.org/officeDocument/2006/relationships/ctrlProp" Target="../ctrlProps/ctrlProp206.xml"/><Relationship Id="rId20" Type="http://schemas.openxmlformats.org/officeDocument/2006/relationships/ctrlProp" Target="../ctrlProps/ctrlProp159.xml"/><Relationship Id="rId41" Type="http://schemas.openxmlformats.org/officeDocument/2006/relationships/ctrlProp" Target="../ctrlProps/ctrlProp180.xml"/><Relationship Id="rId54" Type="http://schemas.openxmlformats.org/officeDocument/2006/relationships/ctrlProp" Target="../ctrlProps/ctrlProp193.xml"/><Relationship Id="rId62" Type="http://schemas.openxmlformats.org/officeDocument/2006/relationships/ctrlProp" Target="../ctrlProps/ctrlProp201.xml"/><Relationship Id="rId70" Type="http://schemas.openxmlformats.org/officeDocument/2006/relationships/ctrlProp" Target="../ctrlProps/ctrlProp209.xml"/><Relationship Id="rId75" Type="http://schemas.openxmlformats.org/officeDocument/2006/relationships/ctrlProp" Target="../ctrlProps/ctrlProp214.xml"/><Relationship Id="rId83" Type="http://schemas.openxmlformats.org/officeDocument/2006/relationships/ctrlProp" Target="../ctrlProps/ctrlProp222.xml"/><Relationship Id="rId88" Type="http://schemas.openxmlformats.org/officeDocument/2006/relationships/ctrlProp" Target="../ctrlProps/ctrlProp227.xml"/><Relationship Id="rId91" Type="http://schemas.openxmlformats.org/officeDocument/2006/relationships/ctrlProp" Target="../ctrlProps/ctrlProp230.xml"/><Relationship Id="rId96" Type="http://schemas.openxmlformats.org/officeDocument/2006/relationships/ctrlProp" Target="../ctrlProps/ctrlProp235.xml"/><Relationship Id="rId1" Type="http://schemas.openxmlformats.org/officeDocument/2006/relationships/drawing" Target="../drawings/drawing3.xml"/><Relationship Id="rId6" Type="http://schemas.openxmlformats.org/officeDocument/2006/relationships/ctrlProp" Target="../ctrlProps/ctrlProp145.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49" Type="http://schemas.openxmlformats.org/officeDocument/2006/relationships/ctrlProp" Target="../ctrlProps/ctrlProp188.xml"/><Relationship Id="rId57" Type="http://schemas.openxmlformats.org/officeDocument/2006/relationships/ctrlProp" Target="../ctrlProps/ctrlProp196.xml"/><Relationship Id="rId10" Type="http://schemas.openxmlformats.org/officeDocument/2006/relationships/ctrlProp" Target="../ctrlProps/ctrlProp149.xml"/><Relationship Id="rId31" Type="http://schemas.openxmlformats.org/officeDocument/2006/relationships/ctrlProp" Target="../ctrlProps/ctrlProp170.xml"/><Relationship Id="rId44" Type="http://schemas.openxmlformats.org/officeDocument/2006/relationships/ctrlProp" Target="../ctrlProps/ctrlProp183.xml"/><Relationship Id="rId52" Type="http://schemas.openxmlformats.org/officeDocument/2006/relationships/ctrlProp" Target="../ctrlProps/ctrlProp191.xml"/><Relationship Id="rId60" Type="http://schemas.openxmlformats.org/officeDocument/2006/relationships/ctrlProp" Target="../ctrlProps/ctrlProp199.xml"/><Relationship Id="rId65" Type="http://schemas.openxmlformats.org/officeDocument/2006/relationships/ctrlProp" Target="../ctrlProps/ctrlProp204.xml"/><Relationship Id="rId73" Type="http://schemas.openxmlformats.org/officeDocument/2006/relationships/ctrlProp" Target="../ctrlProps/ctrlProp212.xml"/><Relationship Id="rId78" Type="http://schemas.openxmlformats.org/officeDocument/2006/relationships/ctrlProp" Target="../ctrlProps/ctrlProp217.xml"/><Relationship Id="rId81" Type="http://schemas.openxmlformats.org/officeDocument/2006/relationships/ctrlProp" Target="../ctrlProps/ctrlProp220.xml"/><Relationship Id="rId86" Type="http://schemas.openxmlformats.org/officeDocument/2006/relationships/ctrlProp" Target="../ctrlProps/ctrlProp225.xml"/><Relationship Id="rId94" Type="http://schemas.openxmlformats.org/officeDocument/2006/relationships/ctrlProp" Target="../ctrlProps/ctrlProp233.xml"/><Relationship Id="rId99" Type="http://schemas.openxmlformats.org/officeDocument/2006/relationships/ctrlProp" Target="../ctrlProps/ctrlProp238.xml"/><Relationship Id="rId101" Type="http://schemas.openxmlformats.org/officeDocument/2006/relationships/ctrlProp" Target="../ctrlProps/ctrlProp240.xml"/><Relationship Id="rId4" Type="http://schemas.openxmlformats.org/officeDocument/2006/relationships/ctrlProp" Target="../ctrlProps/ctrlProp143.xml"/><Relationship Id="rId9" Type="http://schemas.openxmlformats.org/officeDocument/2006/relationships/ctrlProp" Target="../ctrlProps/ctrlProp148.xml"/><Relationship Id="rId13" Type="http://schemas.openxmlformats.org/officeDocument/2006/relationships/ctrlProp" Target="../ctrlProps/ctrlProp152.xml"/><Relationship Id="rId18" Type="http://schemas.openxmlformats.org/officeDocument/2006/relationships/ctrlProp" Target="../ctrlProps/ctrlProp157.xml"/><Relationship Id="rId39" Type="http://schemas.openxmlformats.org/officeDocument/2006/relationships/ctrlProp" Target="../ctrlProps/ctrlProp178.xml"/><Relationship Id="rId34" Type="http://schemas.openxmlformats.org/officeDocument/2006/relationships/ctrlProp" Target="../ctrlProps/ctrlProp173.xml"/><Relationship Id="rId50" Type="http://schemas.openxmlformats.org/officeDocument/2006/relationships/ctrlProp" Target="../ctrlProps/ctrlProp189.xml"/><Relationship Id="rId55" Type="http://schemas.openxmlformats.org/officeDocument/2006/relationships/ctrlProp" Target="../ctrlProps/ctrlProp194.xml"/><Relationship Id="rId76" Type="http://schemas.openxmlformats.org/officeDocument/2006/relationships/ctrlProp" Target="../ctrlProps/ctrlProp215.xml"/><Relationship Id="rId97" Type="http://schemas.openxmlformats.org/officeDocument/2006/relationships/ctrlProp" Target="../ctrlProps/ctrlProp236.xml"/><Relationship Id="rId7" Type="http://schemas.openxmlformats.org/officeDocument/2006/relationships/ctrlProp" Target="../ctrlProps/ctrlProp146.xml"/><Relationship Id="rId71" Type="http://schemas.openxmlformats.org/officeDocument/2006/relationships/ctrlProp" Target="../ctrlProps/ctrlProp210.xml"/><Relationship Id="rId92" Type="http://schemas.openxmlformats.org/officeDocument/2006/relationships/ctrlProp" Target="../ctrlProps/ctrlProp231.xml"/><Relationship Id="rId2" Type="http://schemas.openxmlformats.org/officeDocument/2006/relationships/vmlDrawing" Target="../drawings/vmlDrawing3.vml"/><Relationship Id="rId29" Type="http://schemas.openxmlformats.org/officeDocument/2006/relationships/ctrlProp" Target="../ctrlProps/ctrlProp168.xml"/><Relationship Id="rId24" Type="http://schemas.openxmlformats.org/officeDocument/2006/relationships/ctrlProp" Target="../ctrlProps/ctrlProp163.xml"/><Relationship Id="rId40" Type="http://schemas.openxmlformats.org/officeDocument/2006/relationships/ctrlProp" Target="../ctrlProps/ctrlProp179.xml"/><Relationship Id="rId45" Type="http://schemas.openxmlformats.org/officeDocument/2006/relationships/ctrlProp" Target="../ctrlProps/ctrlProp184.xml"/><Relationship Id="rId66" Type="http://schemas.openxmlformats.org/officeDocument/2006/relationships/ctrlProp" Target="../ctrlProps/ctrlProp205.xml"/><Relationship Id="rId87" Type="http://schemas.openxmlformats.org/officeDocument/2006/relationships/ctrlProp" Target="../ctrlProps/ctrlProp226.xml"/><Relationship Id="rId61" Type="http://schemas.openxmlformats.org/officeDocument/2006/relationships/ctrlProp" Target="../ctrlProps/ctrlProp200.xml"/><Relationship Id="rId82" Type="http://schemas.openxmlformats.org/officeDocument/2006/relationships/ctrlProp" Target="../ctrlProps/ctrlProp221.xml"/><Relationship Id="rId19" Type="http://schemas.openxmlformats.org/officeDocument/2006/relationships/ctrlProp" Target="../ctrlProps/ctrlProp158.xml"/><Relationship Id="rId14" Type="http://schemas.openxmlformats.org/officeDocument/2006/relationships/ctrlProp" Target="../ctrlProps/ctrlProp153.xml"/><Relationship Id="rId30" Type="http://schemas.openxmlformats.org/officeDocument/2006/relationships/ctrlProp" Target="../ctrlProps/ctrlProp169.xml"/><Relationship Id="rId35" Type="http://schemas.openxmlformats.org/officeDocument/2006/relationships/ctrlProp" Target="../ctrlProps/ctrlProp174.xml"/><Relationship Id="rId56" Type="http://schemas.openxmlformats.org/officeDocument/2006/relationships/ctrlProp" Target="../ctrlProps/ctrlProp195.xml"/><Relationship Id="rId77" Type="http://schemas.openxmlformats.org/officeDocument/2006/relationships/ctrlProp" Target="../ctrlProps/ctrlProp216.xml"/><Relationship Id="rId100" Type="http://schemas.openxmlformats.org/officeDocument/2006/relationships/ctrlProp" Target="../ctrlProps/ctrlProp239.xml"/><Relationship Id="rId8" Type="http://schemas.openxmlformats.org/officeDocument/2006/relationships/ctrlProp" Target="../ctrlProps/ctrlProp147.xml"/><Relationship Id="rId51" Type="http://schemas.openxmlformats.org/officeDocument/2006/relationships/ctrlProp" Target="../ctrlProps/ctrlProp190.xml"/><Relationship Id="rId72" Type="http://schemas.openxmlformats.org/officeDocument/2006/relationships/ctrlProp" Target="../ctrlProps/ctrlProp211.xml"/><Relationship Id="rId93" Type="http://schemas.openxmlformats.org/officeDocument/2006/relationships/ctrlProp" Target="../ctrlProps/ctrlProp232.xml"/><Relationship Id="rId98" Type="http://schemas.openxmlformats.org/officeDocument/2006/relationships/ctrlProp" Target="../ctrlProps/ctrlProp237.xml"/><Relationship Id="rId3"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ADD2-63CC-4512-98F9-8A7D48BFBDFA}">
  <dimension ref="A1:HM269"/>
  <sheetViews>
    <sheetView showGridLines="0" tabSelected="1" zoomScale="115" zoomScaleNormal="115" zoomScaleSheetLayoutView="145" workbookViewId="0">
      <selection activeCell="CZ20" sqref="CZ20:DE20"/>
    </sheetView>
  </sheetViews>
  <sheetFormatPr defaultColWidth="0" defaultRowHeight="3" customHeight="1" zeroHeight="1"/>
  <cols>
    <col min="1" max="1" width="0.5" style="1" customWidth="1"/>
    <col min="2" max="49" width="0.875" style="1" customWidth="1"/>
    <col min="50" max="58" width="0.75" style="1" customWidth="1"/>
    <col min="59" max="60" width="0.875" style="1" customWidth="1"/>
    <col min="61" max="85" width="0.75" style="1" customWidth="1"/>
    <col min="86" max="88" width="0.875" style="1" customWidth="1"/>
    <col min="89" max="89" width="0.625" style="1" customWidth="1"/>
    <col min="90" max="90" width="1" style="1" customWidth="1"/>
    <col min="91" max="91" width="0.75" style="1" customWidth="1"/>
    <col min="92" max="135" width="0.875" style="1" customWidth="1"/>
    <col min="136" max="136" width="0.75" style="1" customWidth="1"/>
    <col min="137" max="170" width="0.875" style="1" customWidth="1"/>
    <col min="171" max="171" width="0.375" style="1" customWidth="1"/>
    <col min="172" max="173" width="1.5" style="1" hidden="1" customWidth="1"/>
    <col min="174" max="174" width="9" style="4" hidden="1" customWidth="1"/>
    <col min="175" max="16384" width="1.5" style="1" hidden="1"/>
  </cols>
  <sheetData>
    <row r="1" spans="2:182" s="28" customFormat="1" ht="2.25" customHeight="1">
      <c r="B1" s="622" t="s">
        <v>862</v>
      </c>
      <c r="C1" s="622"/>
      <c r="D1" s="622"/>
      <c r="E1" s="622"/>
      <c r="F1" s="622"/>
      <c r="G1" s="622"/>
      <c r="H1" s="622"/>
      <c r="I1" s="622"/>
      <c r="J1" s="622"/>
      <c r="K1" s="622"/>
      <c r="L1" s="622"/>
      <c r="M1" s="622"/>
      <c r="N1" s="622"/>
      <c r="BB1" s="639" t="s">
        <v>860</v>
      </c>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c r="DB1" s="639"/>
      <c r="DC1" s="639"/>
      <c r="DD1" s="639"/>
      <c r="DE1" s="639"/>
      <c r="DF1" s="639"/>
      <c r="DG1" s="639"/>
      <c r="DH1" s="639"/>
      <c r="DI1" s="639"/>
      <c r="DJ1" s="639"/>
      <c r="DK1" s="639"/>
      <c r="DL1" s="639"/>
      <c r="DM1" s="639"/>
      <c r="DN1" s="639"/>
      <c r="DO1" s="639"/>
      <c r="DP1" s="639"/>
      <c r="DQ1" s="639"/>
      <c r="DR1" s="639"/>
      <c r="DS1" s="639"/>
      <c r="DT1" s="639"/>
      <c r="DU1" s="639"/>
      <c r="DV1" s="639"/>
      <c r="DW1" s="639"/>
      <c r="DX1" s="639"/>
      <c r="DY1" s="639"/>
      <c r="DZ1" s="639"/>
      <c r="EA1" s="639"/>
      <c r="EB1" s="639"/>
      <c r="EC1" s="639"/>
      <c r="ED1" s="639"/>
      <c r="EE1" s="639"/>
      <c r="EF1" s="639"/>
      <c r="EG1" s="639"/>
      <c r="EH1" s="639"/>
      <c r="EI1" s="639"/>
      <c r="EJ1" s="639"/>
      <c r="EK1" s="639"/>
      <c r="EL1" s="639"/>
      <c r="EM1" s="639"/>
      <c r="EN1" s="639"/>
      <c r="EO1" s="639"/>
      <c r="EP1" s="639"/>
      <c r="EQ1" s="639"/>
      <c r="ER1" s="639"/>
    </row>
    <row r="2" spans="2:182" ht="8.25" customHeight="1">
      <c r="B2" s="622"/>
      <c r="C2" s="622"/>
      <c r="D2" s="622"/>
      <c r="E2" s="622"/>
      <c r="F2" s="622"/>
      <c r="G2" s="622"/>
      <c r="H2" s="622"/>
      <c r="I2" s="622"/>
      <c r="J2" s="622"/>
      <c r="K2" s="622"/>
      <c r="L2" s="622"/>
      <c r="M2" s="622"/>
      <c r="N2" s="62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0"/>
      <c r="AN2" s="200"/>
      <c r="AO2" s="200"/>
      <c r="AP2" s="200"/>
      <c r="AQ2" s="200"/>
      <c r="AR2" s="200"/>
      <c r="AS2" s="200"/>
      <c r="AT2" s="200"/>
      <c r="AU2" s="200"/>
      <c r="AV2" s="200"/>
      <c r="AW2" s="200"/>
      <c r="AX2" s="200"/>
      <c r="AY2" s="200"/>
      <c r="AZ2" s="200"/>
      <c r="BA2" s="200"/>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39"/>
      <c r="DF2" s="639"/>
      <c r="DG2" s="639"/>
      <c r="DH2" s="639"/>
      <c r="DI2" s="639"/>
      <c r="DJ2" s="639"/>
      <c r="DK2" s="639"/>
      <c r="DL2" s="639"/>
      <c r="DM2" s="639"/>
      <c r="DN2" s="639"/>
      <c r="DO2" s="639"/>
      <c r="DP2" s="639"/>
      <c r="DQ2" s="639"/>
      <c r="DR2" s="639"/>
      <c r="DS2" s="639"/>
      <c r="DT2" s="639"/>
      <c r="DU2" s="639"/>
      <c r="DV2" s="639"/>
      <c r="DW2" s="639"/>
      <c r="DX2" s="639"/>
      <c r="DY2" s="639"/>
      <c r="DZ2" s="639"/>
      <c r="EA2" s="639"/>
      <c r="EB2" s="639"/>
      <c r="EC2" s="639"/>
      <c r="ED2" s="639"/>
      <c r="EE2" s="639"/>
      <c r="EF2" s="639"/>
      <c r="EG2" s="639"/>
      <c r="EH2" s="639"/>
      <c r="EI2" s="639"/>
      <c r="EJ2" s="639"/>
      <c r="EK2" s="639"/>
      <c r="EL2" s="639"/>
      <c r="EM2" s="639"/>
      <c r="EN2" s="639"/>
      <c r="EO2" s="639"/>
      <c r="EP2" s="639"/>
      <c r="EQ2" s="639"/>
      <c r="ER2" s="639"/>
      <c r="ES2" s="623"/>
      <c r="ET2" s="623"/>
      <c r="EU2" s="623"/>
      <c r="EV2" s="623"/>
      <c r="EW2" s="623"/>
      <c r="EX2" s="623"/>
      <c r="EY2" s="623"/>
      <c r="EZ2" s="623"/>
      <c r="FA2" s="623"/>
      <c r="FB2" s="623"/>
      <c r="FC2" s="623"/>
      <c r="FD2" s="623"/>
      <c r="FE2" s="623"/>
      <c r="FF2" s="623"/>
      <c r="FG2" s="623"/>
      <c r="FH2" s="623"/>
      <c r="FI2" s="623"/>
      <c r="FJ2" s="623"/>
      <c r="FK2" s="623"/>
      <c r="FL2" s="623"/>
      <c r="FM2" s="623"/>
      <c r="FN2" s="623"/>
    </row>
    <row r="3" spans="2:182" ht="13.5" customHeight="1" thickBot="1">
      <c r="B3" s="202" t="s">
        <v>858</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1"/>
      <c r="AN3" s="201"/>
      <c r="AO3" s="201"/>
      <c r="AP3" s="201"/>
      <c r="AQ3" s="201"/>
      <c r="AR3" s="201"/>
      <c r="AS3" s="201"/>
      <c r="AT3" s="201"/>
      <c r="AU3" s="201"/>
      <c r="AV3" s="201"/>
      <c r="AW3" s="201"/>
      <c r="AX3" s="201"/>
      <c r="AY3" s="201"/>
      <c r="AZ3" s="201"/>
      <c r="BA3" s="201"/>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0"/>
      <c r="ED3" s="640"/>
      <c r="EE3" s="640"/>
      <c r="EF3" s="640"/>
      <c r="EG3" s="640"/>
      <c r="EH3" s="640"/>
      <c r="EI3" s="640"/>
      <c r="EJ3" s="640"/>
      <c r="EK3" s="640"/>
      <c r="EL3" s="640"/>
      <c r="EM3" s="640"/>
      <c r="EN3" s="640"/>
      <c r="EO3" s="640"/>
      <c r="EP3" s="640"/>
      <c r="EQ3" s="640"/>
      <c r="ER3" s="640"/>
      <c r="ES3" s="624"/>
      <c r="ET3" s="624"/>
      <c r="EU3" s="624"/>
      <c r="EV3" s="624"/>
      <c r="EW3" s="624"/>
      <c r="EX3" s="624"/>
      <c r="EY3" s="624"/>
      <c r="EZ3" s="624"/>
      <c r="FA3" s="624"/>
      <c r="FB3" s="624"/>
      <c r="FC3" s="624"/>
      <c r="FD3" s="624"/>
      <c r="FE3" s="624"/>
      <c r="FF3" s="624"/>
      <c r="FG3" s="624"/>
      <c r="FH3" s="624"/>
      <c r="FI3" s="624"/>
      <c r="FJ3" s="624"/>
      <c r="FK3" s="624"/>
      <c r="FL3" s="624"/>
      <c r="FM3" s="624"/>
      <c r="FN3" s="624"/>
      <c r="FR3" s="4" t="s">
        <v>12</v>
      </c>
    </row>
    <row r="4" spans="2:182" ht="13.5" customHeight="1">
      <c r="B4" s="641" t="s">
        <v>854</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X4" s="645" t="s">
        <v>49</v>
      </c>
      <c r="AY4" s="645"/>
      <c r="AZ4" s="645"/>
      <c r="BA4" s="645"/>
      <c r="BB4" s="645"/>
      <c r="BC4" s="645"/>
      <c r="BD4" s="645"/>
      <c r="BE4" s="645"/>
      <c r="BF4" s="645"/>
      <c r="BG4" s="645"/>
      <c r="BH4" s="645"/>
      <c r="BI4" s="645"/>
      <c r="BJ4" s="645"/>
      <c r="BK4" s="645"/>
      <c r="BL4" s="645"/>
      <c r="BN4" s="34"/>
      <c r="BO4" s="10"/>
      <c r="BP4" s="645" t="s">
        <v>0</v>
      </c>
      <c r="BQ4" s="645"/>
      <c r="BR4" s="645"/>
      <c r="BS4" s="645"/>
      <c r="BT4" s="645"/>
      <c r="BU4" s="645"/>
      <c r="BV4" s="645"/>
      <c r="BW4" s="645"/>
      <c r="BX4" s="645"/>
      <c r="BY4" s="645"/>
      <c r="BZ4" s="645"/>
      <c r="CA4" s="645"/>
      <c r="CB4" s="645"/>
      <c r="CC4" s="645"/>
      <c r="CD4" s="645"/>
      <c r="CE4" s="35"/>
      <c r="CF4" s="35"/>
      <c r="CG4" s="2"/>
      <c r="CH4" s="189"/>
      <c r="CI4" s="175"/>
      <c r="CJ4" s="175"/>
      <c r="CK4" s="175" t="s">
        <v>1</v>
      </c>
      <c r="CL4" s="175"/>
      <c r="CM4" s="175"/>
      <c r="CN4" s="175"/>
      <c r="CO4" s="175"/>
      <c r="CP4" s="175"/>
      <c r="CQ4" s="175"/>
      <c r="CR4" s="175"/>
      <c r="CS4" s="175"/>
      <c r="CT4" s="175"/>
      <c r="CU4" s="175"/>
      <c r="CV4" s="175"/>
      <c r="CW4" s="175"/>
      <c r="CX4" s="175"/>
      <c r="CY4" s="175"/>
      <c r="CZ4" s="175"/>
      <c r="DA4" s="175"/>
      <c r="DB4" s="175"/>
      <c r="DC4" s="175"/>
      <c r="DD4" s="175"/>
      <c r="DE4" s="189"/>
      <c r="DF4" s="175" t="s">
        <v>2</v>
      </c>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90"/>
      <c r="EI4" s="189" t="s">
        <v>3</v>
      </c>
      <c r="EJ4" s="175"/>
      <c r="EK4" s="175"/>
      <c r="EL4" s="175"/>
      <c r="EM4" s="175"/>
      <c r="EN4" s="175"/>
      <c r="EO4" s="175"/>
      <c r="EP4" s="175"/>
      <c r="EQ4" s="175"/>
      <c r="ER4" s="175"/>
      <c r="ES4" s="191"/>
      <c r="ET4" s="191"/>
      <c r="EU4" s="191"/>
      <c r="EV4" s="191"/>
      <c r="EW4" s="191"/>
      <c r="EX4" s="191"/>
      <c r="EY4" s="191"/>
      <c r="EZ4" s="191"/>
      <c r="FA4" s="191"/>
      <c r="FB4" s="191"/>
      <c r="FC4" s="192"/>
      <c r="FD4" s="192"/>
      <c r="FE4" s="192"/>
      <c r="FF4" s="192"/>
      <c r="FG4" s="192"/>
      <c r="FH4" s="192"/>
      <c r="FI4" s="192"/>
      <c r="FJ4" s="192"/>
      <c r="FK4" s="192"/>
      <c r="FL4" s="192"/>
      <c r="FM4" s="192"/>
      <c r="FN4" s="193"/>
      <c r="FR4" s="4" t="s">
        <v>13</v>
      </c>
    </row>
    <row r="5" spans="2:182" ht="13.5" customHeight="1">
      <c r="B5" s="643"/>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X5" s="646" t="str">
        <f>職業分類!I3</f>
        <v>↑上記分類をクリック</v>
      </c>
      <c r="AY5" s="646"/>
      <c r="AZ5" s="646"/>
      <c r="BA5" s="646"/>
      <c r="BB5" s="646"/>
      <c r="BC5" s="646"/>
      <c r="BD5" s="646"/>
      <c r="BE5" s="646"/>
      <c r="BF5" s="646"/>
      <c r="BG5" s="646"/>
      <c r="BH5" s="646"/>
      <c r="BI5" s="646"/>
      <c r="BJ5" s="646"/>
      <c r="BK5" s="646"/>
      <c r="BL5" s="646"/>
      <c r="BN5" s="33"/>
      <c r="BP5" s="647" t="str">
        <f>産業分類!J3</f>
        <v>↑上記分類をクリック</v>
      </c>
      <c r="BQ5" s="647"/>
      <c r="BR5" s="647"/>
      <c r="BS5" s="647"/>
      <c r="BT5" s="647"/>
      <c r="BU5" s="647"/>
      <c r="BV5" s="647"/>
      <c r="BW5" s="647"/>
      <c r="BX5" s="647"/>
      <c r="BY5" s="647"/>
      <c r="BZ5" s="647"/>
      <c r="CA5" s="647"/>
      <c r="CB5" s="647"/>
      <c r="CC5" s="647"/>
      <c r="CD5" s="647"/>
      <c r="CE5" s="10"/>
      <c r="CF5" s="10"/>
      <c r="CG5" s="10"/>
      <c r="CH5" s="550" t="s">
        <v>65</v>
      </c>
      <c r="CI5" s="551"/>
      <c r="CJ5" s="551"/>
      <c r="CK5" s="551"/>
      <c r="CL5" s="551"/>
      <c r="CM5" s="551"/>
      <c r="CN5" s="551"/>
      <c r="CO5" s="551"/>
      <c r="CP5" s="551"/>
      <c r="CQ5" s="551"/>
      <c r="CR5" s="551"/>
      <c r="CS5" s="551"/>
      <c r="CT5" s="551"/>
      <c r="CU5" s="551"/>
      <c r="CV5" s="551"/>
      <c r="CW5" s="551"/>
      <c r="CX5" s="551"/>
      <c r="CY5" s="551"/>
      <c r="CZ5" s="551"/>
      <c r="DA5" s="551"/>
      <c r="DB5" s="551"/>
      <c r="DC5" s="551"/>
      <c r="DD5" s="570"/>
      <c r="DE5" s="47"/>
      <c r="DF5" s="10"/>
      <c r="DG5" s="625"/>
      <c r="DH5" s="625"/>
      <c r="DI5" s="625"/>
      <c r="DJ5" s="625"/>
      <c r="DK5" s="625"/>
      <c r="DL5" s="625"/>
      <c r="DM5" s="625"/>
      <c r="DN5" s="625"/>
      <c r="DO5" s="625"/>
      <c r="DP5" s="625"/>
      <c r="DQ5" s="625"/>
      <c r="DR5" s="625"/>
      <c r="DS5" s="625"/>
      <c r="DT5" s="625"/>
      <c r="DU5" s="625"/>
      <c r="DV5" s="625"/>
      <c r="DW5" s="625"/>
      <c r="DX5" s="625"/>
      <c r="DY5" s="625"/>
      <c r="DZ5" s="625"/>
      <c r="EA5" s="625"/>
      <c r="EB5" s="625"/>
      <c r="EC5" s="625"/>
      <c r="ED5" s="11"/>
      <c r="EE5" s="11"/>
      <c r="EF5" s="11"/>
      <c r="EG5" s="11"/>
      <c r="EH5" s="98"/>
      <c r="EI5" s="99"/>
      <c r="EJ5" s="625"/>
      <c r="EK5" s="625"/>
      <c r="EL5" s="625"/>
      <c r="EM5" s="625"/>
      <c r="EN5" s="625"/>
      <c r="EO5" s="625"/>
      <c r="EP5" s="625"/>
      <c r="EQ5" s="625"/>
      <c r="ER5" s="625"/>
      <c r="ES5" s="625"/>
      <c r="ET5" s="625"/>
      <c r="EU5" s="625"/>
      <c r="EV5" s="625"/>
      <c r="EW5" s="625"/>
      <c r="EX5" s="625"/>
      <c r="EY5" s="625"/>
      <c r="EZ5" s="625"/>
      <c r="FA5" s="625"/>
      <c r="FB5" s="625"/>
      <c r="FC5" s="625"/>
      <c r="FD5" s="625"/>
      <c r="FE5" s="625"/>
      <c r="FF5" s="625"/>
      <c r="FG5" s="625"/>
      <c r="FH5" s="625"/>
      <c r="FI5" s="625"/>
      <c r="FJ5" s="625"/>
      <c r="FK5" s="625"/>
      <c r="FL5" s="625"/>
      <c r="FM5" s="625"/>
      <c r="FN5" s="100"/>
    </row>
    <row r="6" spans="2:182" ht="13.5" customHeight="1">
      <c r="B6" s="181"/>
      <c r="C6" s="182" t="s">
        <v>630</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3"/>
      <c r="AQ6" s="184"/>
      <c r="AR6" s="182" t="s">
        <v>223</v>
      </c>
      <c r="AS6" s="182"/>
      <c r="AT6" s="182"/>
      <c r="AU6" s="182"/>
      <c r="AV6" s="182"/>
      <c r="AW6" s="182"/>
      <c r="AX6" s="182"/>
      <c r="AY6" s="8"/>
      <c r="AZ6" s="8"/>
      <c r="BA6" s="8"/>
      <c r="BB6" s="626"/>
      <c r="BC6" s="626"/>
      <c r="BD6" s="626"/>
      <c r="BE6" s="626"/>
      <c r="BF6" s="626"/>
      <c r="BG6" s="626"/>
      <c r="BH6" s="626"/>
      <c r="BI6" s="626"/>
      <c r="BJ6" s="626"/>
      <c r="BK6" s="626"/>
      <c r="BL6" s="626"/>
      <c r="BM6" s="626"/>
      <c r="BN6" s="626"/>
      <c r="BO6" s="626"/>
      <c r="BP6" s="626"/>
      <c r="BQ6" s="626"/>
      <c r="BR6" s="626"/>
      <c r="BS6" s="626"/>
      <c r="BT6" s="626"/>
      <c r="BU6" s="626"/>
      <c r="BV6" s="626"/>
      <c r="BW6" s="626"/>
      <c r="BX6" s="626"/>
      <c r="BY6" s="626"/>
      <c r="BZ6" s="626"/>
      <c r="CA6" s="626"/>
      <c r="CB6" s="626"/>
      <c r="CC6" s="626"/>
      <c r="CD6" s="626"/>
      <c r="CE6" s="626"/>
      <c r="CF6" s="626"/>
      <c r="CG6" s="627"/>
      <c r="CH6" s="490" t="s">
        <v>4</v>
      </c>
      <c r="CI6" s="446"/>
      <c r="CJ6" s="446"/>
      <c r="CK6" s="446"/>
      <c r="CL6" s="446"/>
      <c r="CM6" s="446"/>
      <c r="CN6" s="446"/>
      <c r="CO6" s="446"/>
      <c r="CP6" s="446"/>
      <c r="CQ6" s="446"/>
      <c r="CR6" s="446"/>
      <c r="CS6" s="447"/>
      <c r="CT6" s="618"/>
      <c r="CU6" s="619"/>
      <c r="CV6" s="619"/>
      <c r="CW6" s="619"/>
      <c r="CX6" s="619"/>
      <c r="CY6" s="619"/>
      <c r="CZ6" s="619"/>
      <c r="DA6" s="619"/>
      <c r="DB6" s="619"/>
      <c r="DC6" s="619"/>
      <c r="DD6" s="619"/>
      <c r="DE6" s="619"/>
      <c r="DF6" s="619"/>
      <c r="DG6" s="619"/>
      <c r="DH6" s="619"/>
      <c r="DI6" s="619"/>
      <c r="DJ6" s="619"/>
      <c r="DK6" s="619"/>
      <c r="DL6" s="619"/>
      <c r="DM6" s="619"/>
      <c r="DN6" s="619"/>
      <c r="DO6" s="619"/>
      <c r="DP6" s="619"/>
      <c r="DQ6" s="619"/>
      <c r="DR6" s="619"/>
      <c r="DS6" s="619"/>
      <c r="DT6" s="619"/>
      <c r="DU6" s="619"/>
      <c r="DV6" s="619"/>
      <c r="DW6" s="619"/>
      <c r="DX6" s="619"/>
      <c r="DY6" s="619"/>
      <c r="DZ6" s="619"/>
      <c r="EA6" s="619"/>
      <c r="EB6" s="619"/>
      <c r="EC6" s="619"/>
      <c r="ED6" s="619"/>
      <c r="EE6" s="619"/>
      <c r="EF6" s="619"/>
      <c r="EG6" s="619"/>
      <c r="EH6" s="628"/>
      <c r="EI6" s="561" t="s">
        <v>516</v>
      </c>
      <c r="EJ6" s="562"/>
      <c r="EK6" s="562"/>
      <c r="EL6" s="562"/>
      <c r="EM6" s="562"/>
      <c r="EN6" s="562"/>
      <c r="EO6" s="562"/>
      <c r="EP6" s="562"/>
      <c r="EQ6" s="562"/>
      <c r="ER6" s="562"/>
      <c r="ES6" s="562"/>
      <c r="ET6" s="563"/>
      <c r="EU6" s="633"/>
      <c r="EV6" s="634"/>
      <c r="EW6" s="634"/>
      <c r="EX6" s="634"/>
      <c r="EY6" s="634"/>
      <c r="EZ6" s="634"/>
      <c r="FA6" s="634"/>
      <c r="FB6" s="634"/>
      <c r="FC6" s="634"/>
      <c r="FD6" s="634"/>
      <c r="FE6" s="634"/>
      <c r="FF6" s="634"/>
      <c r="FG6" s="634"/>
      <c r="FH6" s="634"/>
      <c r="FI6" s="634"/>
      <c r="FJ6" s="634"/>
      <c r="FK6" s="634"/>
      <c r="FL6" s="497" t="s">
        <v>5</v>
      </c>
      <c r="FM6" s="497"/>
      <c r="FN6" s="637"/>
    </row>
    <row r="7" spans="2:182" ht="12.75" customHeight="1">
      <c r="B7" s="18"/>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8"/>
      <c r="AQ7" s="648"/>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c r="BP7" s="649"/>
      <c r="BQ7" s="649"/>
      <c r="BR7" s="649"/>
      <c r="BS7" s="649"/>
      <c r="BT7" s="649"/>
      <c r="BU7" s="649"/>
      <c r="BV7" s="649"/>
      <c r="BW7" s="649"/>
      <c r="BX7" s="649"/>
      <c r="BY7" s="649"/>
      <c r="BZ7" s="649"/>
      <c r="CA7" s="649"/>
      <c r="CB7" s="649"/>
      <c r="CC7" s="649"/>
      <c r="CD7" s="649"/>
      <c r="CE7" s="649"/>
      <c r="CF7" s="649"/>
      <c r="CG7" s="650"/>
      <c r="CH7" s="492"/>
      <c r="CI7" s="449"/>
      <c r="CJ7" s="449"/>
      <c r="CK7" s="449"/>
      <c r="CL7" s="449"/>
      <c r="CM7" s="449"/>
      <c r="CN7" s="449"/>
      <c r="CO7" s="449"/>
      <c r="CP7" s="449"/>
      <c r="CQ7" s="449"/>
      <c r="CR7" s="449"/>
      <c r="CS7" s="450"/>
      <c r="CT7" s="629"/>
      <c r="CU7" s="630"/>
      <c r="CV7" s="630"/>
      <c r="CW7" s="630"/>
      <c r="CX7" s="630"/>
      <c r="CY7" s="630"/>
      <c r="CZ7" s="630"/>
      <c r="DA7" s="630"/>
      <c r="DB7" s="630"/>
      <c r="DC7" s="630"/>
      <c r="DD7" s="630"/>
      <c r="DE7" s="630"/>
      <c r="DF7" s="630"/>
      <c r="DG7" s="630"/>
      <c r="DH7" s="630"/>
      <c r="DI7" s="630"/>
      <c r="DJ7" s="630"/>
      <c r="DK7" s="630"/>
      <c r="DL7" s="630"/>
      <c r="DM7" s="630"/>
      <c r="DN7" s="630"/>
      <c r="DO7" s="630"/>
      <c r="DP7" s="630"/>
      <c r="DQ7" s="630"/>
      <c r="DR7" s="630"/>
      <c r="DS7" s="630"/>
      <c r="DT7" s="630"/>
      <c r="DU7" s="630"/>
      <c r="DV7" s="630"/>
      <c r="DW7" s="630"/>
      <c r="DX7" s="630"/>
      <c r="DY7" s="630"/>
      <c r="DZ7" s="630"/>
      <c r="EA7" s="630"/>
      <c r="EB7" s="630"/>
      <c r="EC7" s="630"/>
      <c r="ED7" s="630"/>
      <c r="EE7" s="630"/>
      <c r="EF7" s="630"/>
      <c r="EG7" s="630"/>
      <c r="EH7" s="631"/>
      <c r="EI7" s="564"/>
      <c r="EJ7" s="565"/>
      <c r="EK7" s="565"/>
      <c r="EL7" s="565"/>
      <c r="EM7" s="565"/>
      <c r="EN7" s="565"/>
      <c r="EO7" s="565"/>
      <c r="EP7" s="565"/>
      <c r="EQ7" s="565"/>
      <c r="ER7" s="565"/>
      <c r="ES7" s="565"/>
      <c r="ET7" s="566"/>
      <c r="EU7" s="635"/>
      <c r="EV7" s="636"/>
      <c r="EW7" s="636"/>
      <c r="EX7" s="636"/>
      <c r="EY7" s="636"/>
      <c r="EZ7" s="636"/>
      <c r="FA7" s="636"/>
      <c r="FB7" s="636"/>
      <c r="FC7" s="636"/>
      <c r="FD7" s="636"/>
      <c r="FE7" s="636"/>
      <c r="FF7" s="636"/>
      <c r="FG7" s="636"/>
      <c r="FH7" s="636"/>
      <c r="FI7" s="636"/>
      <c r="FJ7" s="636"/>
      <c r="FK7" s="636"/>
      <c r="FL7" s="440"/>
      <c r="FM7" s="440"/>
      <c r="FN7" s="638"/>
      <c r="FR7" s="4" t="s">
        <v>58</v>
      </c>
    </row>
    <row r="8" spans="2:182" ht="12.75" customHeight="1">
      <c r="B8" s="18"/>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1"/>
      <c r="AQ8" s="648"/>
      <c r="AR8" s="649"/>
      <c r="AS8" s="649"/>
      <c r="AT8" s="649"/>
      <c r="AU8" s="649"/>
      <c r="AV8" s="649"/>
      <c r="AW8" s="649"/>
      <c r="AX8" s="649"/>
      <c r="AY8" s="649"/>
      <c r="AZ8" s="649"/>
      <c r="BA8" s="649"/>
      <c r="BB8" s="649"/>
      <c r="BC8" s="649"/>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B8" s="649"/>
      <c r="CC8" s="649"/>
      <c r="CD8" s="649"/>
      <c r="CE8" s="649"/>
      <c r="CF8" s="649"/>
      <c r="CG8" s="650"/>
      <c r="CH8" s="583"/>
      <c r="CI8" s="452"/>
      <c r="CJ8" s="452"/>
      <c r="CK8" s="452"/>
      <c r="CL8" s="452"/>
      <c r="CM8" s="452"/>
      <c r="CN8" s="452"/>
      <c r="CO8" s="452"/>
      <c r="CP8" s="452"/>
      <c r="CQ8" s="452"/>
      <c r="CR8" s="452"/>
      <c r="CS8" s="453"/>
      <c r="CT8" s="620"/>
      <c r="CU8" s="621"/>
      <c r="CV8" s="621"/>
      <c r="CW8" s="621"/>
      <c r="CX8" s="621"/>
      <c r="CY8" s="621"/>
      <c r="CZ8" s="621"/>
      <c r="DA8" s="621"/>
      <c r="DB8" s="621"/>
      <c r="DC8" s="621"/>
      <c r="DD8" s="621"/>
      <c r="DE8" s="621"/>
      <c r="DF8" s="621"/>
      <c r="DG8" s="621"/>
      <c r="DH8" s="621"/>
      <c r="DI8" s="621"/>
      <c r="DJ8" s="621"/>
      <c r="DK8" s="621"/>
      <c r="DL8" s="621"/>
      <c r="DM8" s="621"/>
      <c r="DN8" s="621"/>
      <c r="DO8" s="621"/>
      <c r="DP8" s="621"/>
      <c r="DQ8" s="621"/>
      <c r="DR8" s="621"/>
      <c r="DS8" s="621"/>
      <c r="DT8" s="621"/>
      <c r="DU8" s="621"/>
      <c r="DV8" s="621"/>
      <c r="DW8" s="621"/>
      <c r="DX8" s="621"/>
      <c r="DY8" s="621"/>
      <c r="DZ8" s="621"/>
      <c r="EA8" s="621"/>
      <c r="EB8" s="621"/>
      <c r="EC8" s="621"/>
      <c r="ED8" s="621"/>
      <c r="EE8" s="621"/>
      <c r="EF8" s="621"/>
      <c r="EG8" s="621"/>
      <c r="EH8" s="632"/>
      <c r="EI8" s="490" t="s">
        <v>517</v>
      </c>
      <c r="EJ8" s="446"/>
      <c r="EK8" s="446"/>
      <c r="EL8" s="446"/>
      <c r="EM8" s="446"/>
      <c r="EN8" s="446"/>
      <c r="EO8" s="446"/>
      <c r="EP8" s="446"/>
      <c r="EQ8" s="446"/>
      <c r="ER8" s="446"/>
      <c r="ES8" s="446"/>
      <c r="ET8" s="447"/>
      <c r="EU8" s="654" t="s">
        <v>440</v>
      </c>
      <c r="EV8" s="655"/>
      <c r="EW8" s="655"/>
      <c r="EX8" s="655"/>
      <c r="EY8" s="655"/>
      <c r="EZ8" s="656"/>
      <c r="FA8" s="657" t="s">
        <v>449</v>
      </c>
      <c r="FB8" s="658"/>
      <c r="FC8" s="658"/>
      <c r="FD8" s="658"/>
      <c r="FE8" s="658"/>
      <c r="FF8" s="658"/>
      <c r="FG8" s="658"/>
      <c r="FH8" s="658"/>
      <c r="FI8" s="658"/>
      <c r="FJ8" s="658"/>
      <c r="FK8" s="658"/>
      <c r="FL8" s="658"/>
      <c r="FM8" s="658"/>
      <c r="FN8" s="659"/>
      <c r="FR8" s="4" t="s">
        <v>59</v>
      </c>
    </row>
    <row r="9" spans="2:182" ht="13.5" customHeight="1">
      <c r="B9" s="181"/>
      <c r="C9" s="182" t="s">
        <v>6</v>
      </c>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3"/>
      <c r="AQ9" s="648"/>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49"/>
      <c r="BU9" s="649"/>
      <c r="BV9" s="649"/>
      <c r="BW9" s="649"/>
      <c r="BX9" s="649"/>
      <c r="BY9" s="649"/>
      <c r="BZ9" s="649"/>
      <c r="CA9" s="649"/>
      <c r="CB9" s="649"/>
      <c r="CC9" s="649"/>
      <c r="CD9" s="649"/>
      <c r="CE9" s="649"/>
      <c r="CF9" s="649"/>
      <c r="CG9" s="650"/>
      <c r="CH9" s="561" t="s">
        <v>856</v>
      </c>
      <c r="CI9" s="446"/>
      <c r="CJ9" s="446"/>
      <c r="CK9" s="446"/>
      <c r="CL9" s="446"/>
      <c r="CM9" s="446"/>
      <c r="CN9" s="446"/>
      <c r="CO9" s="446"/>
      <c r="CP9" s="446"/>
      <c r="CQ9" s="446"/>
      <c r="CR9" s="446"/>
      <c r="CS9" s="447"/>
      <c r="CT9" s="618"/>
      <c r="CU9" s="619"/>
      <c r="CV9" s="619"/>
      <c r="CW9" s="619"/>
      <c r="CX9" s="619"/>
      <c r="CY9" s="619"/>
      <c r="CZ9" s="619"/>
      <c r="DA9" s="619"/>
      <c r="DB9" s="619"/>
      <c r="DC9" s="619"/>
      <c r="DD9" s="619"/>
      <c r="DE9" s="619"/>
      <c r="DF9" s="619"/>
      <c r="DG9" s="619"/>
      <c r="DH9" s="619"/>
      <c r="DI9" s="619"/>
      <c r="DJ9" s="619"/>
      <c r="DK9" s="619"/>
      <c r="DL9" s="619"/>
      <c r="DM9" s="619"/>
      <c r="DN9" s="619"/>
      <c r="DO9" s="619"/>
      <c r="DP9" s="619"/>
      <c r="DQ9" s="619"/>
      <c r="DR9" s="619"/>
      <c r="DS9" s="619"/>
      <c r="DT9" s="619"/>
      <c r="DU9" s="619"/>
      <c r="DV9" s="619"/>
      <c r="DW9" s="619"/>
      <c r="DX9" s="619"/>
      <c r="DY9" s="619"/>
      <c r="DZ9" s="619"/>
      <c r="EA9" s="619"/>
      <c r="EB9" s="619"/>
      <c r="EC9" s="619"/>
      <c r="ED9" s="619"/>
      <c r="EE9" s="619"/>
      <c r="EF9" s="619"/>
      <c r="EG9" s="619"/>
      <c r="EH9" s="628"/>
      <c r="EI9" s="492"/>
      <c r="EJ9" s="449"/>
      <c r="EK9" s="449"/>
      <c r="EL9" s="449"/>
      <c r="EM9" s="449"/>
      <c r="EN9" s="449"/>
      <c r="EO9" s="449"/>
      <c r="EP9" s="449"/>
      <c r="EQ9" s="449"/>
      <c r="ER9" s="449"/>
      <c r="ES9" s="449"/>
      <c r="ET9" s="450"/>
      <c r="EU9" s="574"/>
      <c r="EV9" s="575"/>
      <c r="EW9" s="575"/>
      <c r="EX9" s="575"/>
      <c r="EY9" s="487" t="s">
        <v>443</v>
      </c>
      <c r="EZ9" s="487"/>
      <c r="FA9" s="487"/>
      <c r="FB9" s="487"/>
      <c r="FC9" s="487"/>
      <c r="FD9" s="578"/>
      <c r="FE9" s="578"/>
      <c r="FF9" s="578"/>
      <c r="FG9" s="578"/>
      <c r="FH9" s="487" t="s">
        <v>442</v>
      </c>
      <c r="FI9" s="487"/>
      <c r="FJ9" s="487"/>
      <c r="FK9" s="487"/>
      <c r="FL9" s="101" t="s">
        <v>451</v>
      </c>
      <c r="FN9" s="20"/>
      <c r="FZ9" s="1" t="s">
        <v>217</v>
      </c>
    </row>
    <row r="10" spans="2:182" ht="12" customHeight="1">
      <c r="B10" s="18"/>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8"/>
      <c r="AQ10" s="651"/>
      <c r="AR10" s="652"/>
      <c r="AS10" s="652"/>
      <c r="AT10" s="652"/>
      <c r="AU10" s="652"/>
      <c r="AV10" s="652"/>
      <c r="AW10" s="652"/>
      <c r="AX10" s="652"/>
      <c r="AY10" s="652"/>
      <c r="AZ10" s="652"/>
      <c r="BA10" s="652"/>
      <c r="BB10" s="652"/>
      <c r="BC10" s="652"/>
      <c r="BD10" s="652"/>
      <c r="BE10" s="652"/>
      <c r="BF10" s="652"/>
      <c r="BG10" s="652"/>
      <c r="BH10" s="652"/>
      <c r="BI10" s="652"/>
      <c r="BJ10" s="652"/>
      <c r="BK10" s="652"/>
      <c r="BL10" s="652"/>
      <c r="BM10" s="652"/>
      <c r="BN10" s="652"/>
      <c r="BO10" s="652"/>
      <c r="BP10" s="652"/>
      <c r="BQ10" s="652"/>
      <c r="BR10" s="652"/>
      <c r="BS10" s="652"/>
      <c r="BT10" s="652"/>
      <c r="BU10" s="652"/>
      <c r="BV10" s="652"/>
      <c r="BW10" s="652"/>
      <c r="BX10" s="652"/>
      <c r="BY10" s="652"/>
      <c r="BZ10" s="652"/>
      <c r="CA10" s="652"/>
      <c r="CB10" s="652"/>
      <c r="CC10" s="652"/>
      <c r="CD10" s="652"/>
      <c r="CE10" s="652"/>
      <c r="CF10" s="652"/>
      <c r="CG10" s="653"/>
      <c r="CH10" s="492"/>
      <c r="CI10" s="449"/>
      <c r="CJ10" s="449"/>
      <c r="CK10" s="449"/>
      <c r="CL10" s="449"/>
      <c r="CM10" s="449"/>
      <c r="CN10" s="449"/>
      <c r="CO10" s="449"/>
      <c r="CP10" s="449"/>
      <c r="CQ10" s="449"/>
      <c r="CR10" s="449"/>
      <c r="CS10" s="450"/>
      <c r="CT10" s="629"/>
      <c r="CU10" s="630"/>
      <c r="CV10" s="630"/>
      <c r="CW10" s="630"/>
      <c r="CX10" s="630"/>
      <c r="CY10" s="630"/>
      <c r="CZ10" s="630"/>
      <c r="DA10" s="630"/>
      <c r="DB10" s="630"/>
      <c r="DC10" s="630"/>
      <c r="DD10" s="630"/>
      <c r="DE10" s="630"/>
      <c r="DF10" s="630"/>
      <c r="DG10" s="630"/>
      <c r="DH10" s="630"/>
      <c r="DI10" s="630"/>
      <c r="DJ10" s="630"/>
      <c r="DK10" s="630"/>
      <c r="DL10" s="630"/>
      <c r="DM10" s="630"/>
      <c r="DN10" s="630"/>
      <c r="DO10" s="630"/>
      <c r="DP10" s="630"/>
      <c r="DQ10" s="630"/>
      <c r="DR10" s="630"/>
      <c r="DS10" s="630"/>
      <c r="DT10" s="630"/>
      <c r="DU10" s="630"/>
      <c r="DV10" s="630"/>
      <c r="DW10" s="630"/>
      <c r="DX10" s="630"/>
      <c r="DY10" s="630"/>
      <c r="DZ10" s="630"/>
      <c r="EA10" s="630"/>
      <c r="EB10" s="630"/>
      <c r="EC10" s="630"/>
      <c r="ED10" s="630"/>
      <c r="EE10" s="630"/>
      <c r="EF10" s="630"/>
      <c r="EG10" s="630"/>
      <c r="EH10" s="631"/>
      <c r="EI10" s="583"/>
      <c r="EJ10" s="452"/>
      <c r="EK10" s="452"/>
      <c r="EL10" s="452"/>
      <c r="EM10" s="452"/>
      <c r="EN10" s="452"/>
      <c r="EO10" s="452"/>
      <c r="EP10" s="452"/>
      <c r="EQ10" s="452"/>
      <c r="ER10" s="452"/>
      <c r="ES10" s="452"/>
      <c r="ET10" s="453"/>
      <c r="EU10" s="576"/>
      <c r="EV10" s="577"/>
      <c r="EW10" s="577"/>
      <c r="EX10" s="577"/>
      <c r="EY10" s="440"/>
      <c r="EZ10" s="440"/>
      <c r="FA10" s="440"/>
      <c r="FB10" s="440"/>
      <c r="FC10" s="440"/>
      <c r="FD10" s="577"/>
      <c r="FE10" s="577"/>
      <c r="FF10" s="577"/>
      <c r="FG10" s="577"/>
      <c r="FH10" s="440"/>
      <c r="FI10" s="440"/>
      <c r="FJ10" s="440"/>
      <c r="FK10" s="440"/>
      <c r="FM10" s="5"/>
      <c r="FN10" s="62"/>
      <c r="FZ10" s="1" t="s">
        <v>219</v>
      </c>
    </row>
    <row r="11" spans="2:182" ht="13.5" customHeight="1">
      <c r="B11" s="18"/>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8"/>
      <c r="AQ11" s="579" t="s">
        <v>30</v>
      </c>
      <c r="AR11" s="580"/>
      <c r="AS11" s="580"/>
      <c r="AT11" s="580"/>
      <c r="AU11" s="580"/>
      <c r="AV11" s="580"/>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2"/>
      <c r="CH11" s="492"/>
      <c r="CI11" s="449"/>
      <c r="CJ11" s="449"/>
      <c r="CK11" s="449"/>
      <c r="CL11" s="449"/>
      <c r="CM11" s="449"/>
      <c r="CN11" s="449"/>
      <c r="CO11" s="449"/>
      <c r="CP11" s="449"/>
      <c r="CQ11" s="449"/>
      <c r="CR11" s="449"/>
      <c r="CS11" s="450"/>
      <c r="CT11" s="629"/>
      <c r="CU11" s="630"/>
      <c r="CV11" s="630"/>
      <c r="CW11" s="630"/>
      <c r="CX11" s="630"/>
      <c r="CY11" s="630"/>
      <c r="CZ11" s="630"/>
      <c r="DA11" s="630"/>
      <c r="DB11" s="630"/>
      <c r="DC11" s="630"/>
      <c r="DD11" s="630"/>
      <c r="DE11" s="630"/>
      <c r="DF11" s="630"/>
      <c r="DG11" s="630"/>
      <c r="DH11" s="630"/>
      <c r="DI11" s="630"/>
      <c r="DJ11" s="630"/>
      <c r="DK11" s="630"/>
      <c r="DL11" s="630"/>
      <c r="DM11" s="630"/>
      <c r="DN11" s="630"/>
      <c r="DO11" s="630"/>
      <c r="DP11" s="630"/>
      <c r="DQ11" s="630"/>
      <c r="DR11" s="630"/>
      <c r="DS11" s="630"/>
      <c r="DT11" s="630"/>
      <c r="DU11" s="630"/>
      <c r="DV11" s="630"/>
      <c r="DW11" s="630"/>
      <c r="DX11" s="630"/>
      <c r="DY11" s="630"/>
      <c r="DZ11" s="630"/>
      <c r="EA11" s="630"/>
      <c r="EB11" s="630"/>
      <c r="EC11" s="630"/>
      <c r="ED11" s="630"/>
      <c r="EE11" s="630"/>
      <c r="EF11" s="630"/>
      <c r="EG11" s="630"/>
      <c r="EH11" s="631"/>
      <c r="EI11" s="490" t="s">
        <v>7</v>
      </c>
      <c r="EJ11" s="446"/>
      <c r="EK11" s="446"/>
      <c r="EL11" s="446"/>
      <c r="EM11" s="446"/>
      <c r="EN11" s="446"/>
      <c r="EO11" s="446"/>
      <c r="EP11" s="446"/>
      <c r="EQ11" s="446"/>
      <c r="ER11" s="446"/>
      <c r="ES11" s="446"/>
      <c r="ET11" s="447"/>
      <c r="EU11" s="584"/>
      <c r="EV11" s="585"/>
      <c r="EW11" s="585"/>
      <c r="EX11" s="585"/>
      <c r="EY11" s="585"/>
      <c r="EZ11" s="585"/>
      <c r="FA11" s="585"/>
      <c r="FB11" s="585"/>
      <c r="FC11" s="585"/>
      <c r="FD11" s="585"/>
      <c r="FE11" s="585"/>
      <c r="FF11" s="585"/>
      <c r="FG11" s="585"/>
      <c r="FH11" s="585"/>
      <c r="FI11" s="585"/>
      <c r="FJ11" s="585"/>
      <c r="FK11" s="585"/>
      <c r="FL11" s="585"/>
      <c r="FM11" s="585"/>
      <c r="FN11" s="586"/>
      <c r="FR11" s="4" t="s">
        <v>60</v>
      </c>
      <c r="FZ11" s="1" t="s">
        <v>220</v>
      </c>
    </row>
    <row r="12" spans="2:182" ht="13.5" customHeight="1">
      <c r="B12" s="18"/>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8"/>
      <c r="AQ12" s="579" t="s">
        <v>32</v>
      </c>
      <c r="AR12" s="580"/>
      <c r="AS12" s="580"/>
      <c r="AT12" s="580"/>
      <c r="AU12" s="580"/>
      <c r="AV12" s="580"/>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2"/>
      <c r="CH12" s="583"/>
      <c r="CI12" s="452"/>
      <c r="CJ12" s="452"/>
      <c r="CK12" s="452"/>
      <c r="CL12" s="452"/>
      <c r="CM12" s="452"/>
      <c r="CN12" s="452"/>
      <c r="CO12" s="452"/>
      <c r="CP12" s="452"/>
      <c r="CQ12" s="452"/>
      <c r="CR12" s="452"/>
      <c r="CS12" s="453"/>
      <c r="CT12" s="590" t="s">
        <v>33</v>
      </c>
      <c r="CU12" s="591"/>
      <c r="CV12" s="592"/>
      <c r="CW12" s="592"/>
      <c r="CX12" s="592"/>
      <c r="CY12" s="592"/>
      <c r="CZ12" s="592"/>
      <c r="DA12" s="593" t="s">
        <v>34</v>
      </c>
      <c r="DB12" s="593"/>
      <c r="DC12" s="593"/>
      <c r="DD12" s="593"/>
      <c r="DE12" s="593"/>
      <c r="DF12" s="592"/>
      <c r="DG12" s="592"/>
      <c r="DH12" s="592"/>
      <c r="DI12" s="592"/>
      <c r="DJ12" s="592"/>
      <c r="DK12" s="592"/>
      <c r="DL12" s="593" t="s">
        <v>35</v>
      </c>
      <c r="DM12" s="593"/>
      <c r="DN12" s="593"/>
      <c r="DO12" s="593"/>
      <c r="DP12" s="593"/>
      <c r="DQ12" s="593"/>
      <c r="DR12" s="593"/>
      <c r="DS12" s="593"/>
      <c r="DT12" s="593"/>
      <c r="DU12" s="593"/>
      <c r="DV12" s="593"/>
      <c r="DW12" s="593"/>
      <c r="DX12" s="593"/>
      <c r="DY12" s="593"/>
      <c r="DZ12" s="593"/>
      <c r="EA12" s="593"/>
      <c r="EB12" s="592"/>
      <c r="EC12" s="592"/>
      <c r="ED12" s="592"/>
      <c r="EE12" s="592"/>
      <c r="EF12" s="594" t="s">
        <v>36</v>
      </c>
      <c r="EG12" s="594"/>
      <c r="EH12" s="595"/>
      <c r="EI12" s="583"/>
      <c r="EJ12" s="452"/>
      <c r="EK12" s="452"/>
      <c r="EL12" s="452"/>
      <c r="EM12" s="452"/>
      <c r="EN12" s="452"/>
      <c r="EO12" s="452"/>
      <c r="EP12" s="452"/>
      <c r="EQ12" s="452"/>
      <c r="ER12" s="452"/>
      <c r="ES12" s="452"/>
      <c r="ET12" s="453"/>
      <c r="EU12" s="587"/>
      <c r="EV12" s="588"/>
      <c r="EW12" s="588"/>
      <c r="EX12" s="588"/>
      <c r="EY12" s="588"/>
      <c r="EZ12" s="588"/>
      <c r="FA12" s="588"/>
      <c r="FB12" s="588"/>
      <c r="FC12" s="588"/>
      <c r="FD12" s="588"/>
      <c r="FE12" s="588"/>
      <c r="FF12" s="588"/>
      <c r="FG12" s="588"/>
      <c r="FH12" s="588"/>
      <c r="FI12" s="588"/>
      <c r="FJ12" s="588"/>
      <c r="FK12" s="588"/>
      <c r="FL12" s="588"/>
      <c r="FM12" s="588"/>
      <c r="FN12" s="589"/>
      <c r="FR12" s="4" t="s">
        <v>61</v>
      </c>
      <c r="FZ12" s="1" t="s">
        <v>221</v>
      </c>
    </row>
    <row r="13" spans="2:182" ht="13.5" customHeight="1">
      <c r="B13" s="19"/>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1"/>
      <c r="AQ13" s="596" t="s">
        <v>213</v>
      </c>
      <c r="AR13" s="597"/>
      <c r="AS13" s="597"/>
      <c r="AT13" s="597"/>
      <c r="AU13" s="597"/>
      <c r="AV13" s="597"/>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598"/>
      <c r="BW13" s="598"/>
      <c r="BX13" s="598"/>
      <c r="BY13" s="598"/>
      <c r="BZ13" s="598"/>
      <c r="CA13" s="598"/>
      <c r="CB13" s="598"/>
      <c r="CC13" s="598"/>
      <c r="CD13" s="598"/>
      <c r="CE13" s="598"/>
      <c r="CF13" s="598"/>
      <c r="CG13" s="599"/>
      <c r="CH13" s="600" t="s">
        <v>857</v>
      </c>
      <c r="CI13" s="601"/>
      <c r="CJ13" s="601"/>
      <c r="CK13" s="601"/>
      <c r="CL13" s="601"/>
      <c r="CM13" s="602"/>
      <c r="CN13" s="609"/>
      <c r="CO13" s="610"/>
      <c r="CP13" s="610"/>
      <c r="CQ13" s="610"/>
      <c r="CR13" s="610"/>
      <c r="CS13" s="610"/>
      <c r="CT13" s="610"/>
      <c r="CU13" s="610"/>
      <c r="CV13" s="610"/>
      <c r="CW13" s="610"/>
      <c r="CX13" s="610"/>
      <c r="CY13" s="610"/>
      <c r="CZ13" s="610"/>
      <c r="DA13" s="610"/>
      <c r="DB13" s="610"/>
      <c r="DC13" s="610"/>
      <c r="DD13" s="610"/>
      <c r="DE13" s="610"/>
      <c r="DF13" s="610"/>
      <c r="DG13" s="610"/>
      <c r="DH13" s="610"/>
      <c r="DI13" s="610"/>
      <c r="DJ13" s="610"/>
      <c r="DK13" s="610"/>
      <c r="DL13" s="610"/>
      <c r="DM13" s="610"/>
      <c r="DN13" s="610"/>
      <c r="DO13" s="610"/>
      <c r="DP13" s="610"/>
      <c r="DQ13" s="610"/>
      <c r="DR13" s="610"/>
      <c r="DS13" s="610"/>
      <c r="DT13" s="610"/>
      <c r="DU13" s="610"/>
      <c r="DV13" s="610"/>
      <c r="DW13" s="610"/>
      <c r="DX13" s="610"/>
      <c r="DY13" s="610"/>
      <c r="DZ13" s="610"/>
      <c r="EA13" s="611"/>
      <c r="EB13" s="462" t="s">
        <v>8</v>
      </c>
      <c r="EC13" s="463"/>
      <c r="ED13" s="463"/>
      <c r="EE13" s="463"/>
      <c r="EF13" s="463"/>
      <c r="EG13" s="463"/>
      <c r="EH13" s="464"/>
      <c r="EI13" s="618"/>
      <c r="EJ13" s="619"/>
      <c r="EK13" s="619"/>
      <c r="EL13" s="619"/>
      <c r="EM13" s="619"/>
      <c r="EN13" s="619"/>
      <c r="EO13" s="619"/>
      <c r="EP13" s="619"/>
      <c r="EQ13" s="619"/>
      <c r="ER13" s="619"/>
      <c r="ES13" s="619"/>
      <c r="ET13" s="619"/>
      <c r="EU13" s="619"/>
      <c r="EV13" s="619"/>
      <c r="EW13" s="619"/>
      <c r="EX13" s="619"/>
      <c r="EY13" s="619"/>
      <c r="EZ13" s="619"/>
      <c r="FA13" s="619"/>
      <c r="FB13" s="427" t="s">
        <v>9</v>
      </c>
      <c r="FC13" s="427"/>
      <c r="FD13" s="427"/>
      <c r="FE13" s="427"/>
      <c r="FF13" s="427"/>
      <c r="FG13" s="427"/>
      <c r="FH13" s="427"/>
      <c r="FI13" s="427"/>
      <c r="FJ13" s="427"/>
      <c r="FK13" s="427"/>
      <c r="FL13" s="427"/>
      <c r="FM13" s="427"/>
      <c r="FN13" s="503"/>
      <c r="FZ13" s="1" t="s">
        <v>222</v>
      </c>
    </row>
    <row r="14" spans="2:182" ht="13.5" customHeight="1">
      <c r="B14" s="504" t="s">
        <v>10</v>
      </c>
      <c r="C14" s="505"/>
      <c r="D14" s="505"/>
      <c r="E14" s="505"/>
      <c r="F14" s="505"/>
      <c r="G14" s="505"/>
      <c r="H14" s="506"/>
      <c r="I14" s="513"/>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5"/>
      <c r="CH14" s="603"/>
      <c r="CI14" s="604"/>
      <c r="CJ14" s="604"/>
      <c r="CK14" s="604"/>
      <c r="CL14" s="604"/>
      <c r="CM14" s="605"/>
      <c r="CN14" s="612"/>
      <c r="CO14" s="613"/>
      <c r="CP14" s="613"/>
      <c r="CQ14" s="613"/>
      <c r="CR14" s="613"/>
      <c r="CS14" s="613"/>
      <c r="CT14" s="613"/>
      <c r="CU14" s="613"/>
      <c r="CV14" s="613"/>
      <c r="CW14" s="613"/>
      <c r="CX14" s="613"/>
      <c r="CY14" s="613"/>
      <c r="CZ14" s="613"/>
      <c r="DA14" s="613"/>
      <c r="DB14" s="613"/>
      <c r="DC14" s="613"/>
      <c r="DD14" s="613"/>
      <c r="DE14" s="613"/>
      <c r="DF14" s="613"/>
      <c r="DG14" s="613"/>
      <c r="DH14" s="613"/>
      <c r="DI14" s="613"/>
      <c r="DJ14" s="613"/>
      <c r="DK14" s="613"/>
      <c r="DL14" s="613"/>
      <c r="DM14" s="613"/>
      <c r="DN14" s="613"/>
      <c r="DO14" s="613"/>
      <c r="DP14" s="613"/>
      <c r="DQ14" s="613"/>
      <c r="DR14" s="613"/>
      <c r="DS14" s="613"/>
      <c r="DT14" s="613"/>
      <c r="DU14" s="613"/>
      <c r="DV14" s="613"/>
      <c r="DW14" s="613"/>
      <c r="DX14" s="613"/>
      <c r="DY14" s="613"/>
      <c r="DZ14" s="613"/>
      <c r="EA14" s="614"/>
      <c r="EB14" s="468"/>
      <c r="EC14" s="469"/>
      <c r="ED14" s="469"/>
      <c r="EE14" s="469"/>
      <c r="EF14" s="469"/>
      <c r="EG14" s="469"/>
      <c r="EH14" s="470"/>
      <c r="EI14" s="620"/>
      <c r="EJ14" s="621"/>
      <c r="EK14" s="621"/>
      <c r="EL14" s="621"/>
      <c r="EM14" s="621"/>
      <c r="EN14" s="621"/>
      <c r="EO14" s="621"/>
      <c r="EP14" s="621"/>
      <c r="EQ14" s="621"/>
      <c r="ER14" s="621"/>
      <c r="ES14" s="621"/>
      <c r="ET14" s="621"/>
      <c r="EU14" s="621"/>
      <c r="EV14" s="621"/>
      <c r="EW14" s="621"/>
      <c r="EX14" s="621"/>
      <c r="EY14" s="621"/>
      <c r="EZ14" s="621"/>
      <c r="FA14" s="621"/>
      <c r="FB14" s="522"/>
      <c r="FC14" s="522"/>
      <c r="FD14" s="522"/>
      <c r="FE14" s="522"/>
      <c r="FF14" s="522"/>
      <c r="FG14" s="522"/>
      <c r="FH14" s="522"/>
      <c r="FI14" s="522"/>
      <c r="FJ14" s="522"/>
      <c r="FK14" s="522"/>
      <c r="FL14" s="522"/>
      <c r="FM14" s="522"/>
      <c r="FN14" s="523"/>
      <c r="FZ14" s="1" t="s">
        <v>218</v>
      </c>
    </row>
    <row r="15" spans="2:182" ht="13.5" customHeight="1">
      <c r="B15" s="507"/>
      <c r="C15" s="508"/>
      <c r="D15" s="508"/>
      <c r="E15" s="508"/>
      <c r="F15" s="508"/>
      <c r="G15" s="508"/>
      <c r="H15" s="509"/>
      <c r="I15" s="516"/>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8"/>
      <c r="CH15" s="603"/>
      <c r="CI15" s="604"/>
      <c r="CJ15" s="604"/>
      <c r="CK15" s="604"/>
      <c r="CL15" s="604"/>
      <c r="CM15" s="605"/>
      <c r="CN15" s="612"/>
      <c r="CO15" s="613"/>
      <c r="CP15" s="613"/>
      <c r="CQ15" s="613"/>
      <c r="CR15" s="613"/>
      <c r="CS15" s="613"/>
      <c r="CT15" s="613"/>
      <c r="CU15" s="613"/>
      <c r="CV15" s="613"/>
      <c r="CW15" s="613"/>
      <c r="CX15" s="613"/>
      <c r="CY15" s="613"/>
      <c r="CZ15" s="613"/>
      <c r="DA15" s="613"/>
      <c r="DB15" s="613"/>
      <c r="DC15" s="613"/>
      <c r="DD15" s="613"/>
      <c r="DE15" s="613"/>
      <c r="DF15" s="613"/>
      <c r="DG15" s="613"/>
      <c r="DH15" s="613"/>
      <c r="DI15" s="613"/>
      <c r="DJ15" s="613"/>
      <c r="DK15" s="613"/>
      <c r="DL15" s="613"/>
      <c r="DM15" s="613"/>
      <c r="DN15" s="613"/>
      <c r="DO15" s="613"/>
      <c r="DP15" s="613"/>
      <c r="DQ15" s="613"/>
      <c r="DR15" s="613"/>
      <c r="DS15" s="613"/>
      <c r="DT15" s="613"/>
      <c r="DU15" s="613"/>
      <c r="DV15" s="613"/>
      <c r="DW15" s="613"/>
      <c r="DX15" s="613"/>
      <c r="DY15" s="613"/>
      <c r="DZ15" s="613"/>
      <c r="EA15" s="614"/>
      <c r="EB15" s="524" t="s">
        <v>37</v>
      </c>
      <c r="EC15" s="525"/>
      <c r="ED15" s="525"/>
      <c r="EE15" s="525"/>
      <c r="EF15" s="525"/>
      <c r="EG15" s="525"/>
      <c r="EH15" s="526"/>
      <c r="EI15" s="240"/>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2"/>
      <c r="FR15" s="4" t="s">
        <v>440</v>
      </c>
    </row>
    <row r="16" spans="2:182" ht="13.5" customHeight="1">
      <c r="B16" s="507"/>
      <c r="C16" s="508"/>
      <c r="D16" s="508"/>
      <c r="E16" s="508"/>
      <c r="F16" s="508"/>
      <c r="G16" s="508"/>
      <c r="H16" s="509"/>
      <c r="I16" s="516"/>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7"/>
      <c r="BW16" s="517"/>
      <c r="BX16" s="517"/>
      <c r="BY16" s="517"/>
      <c r="BZ16" s="517"/>
      <c r="CA16" s="517"/>
      <c r="CB16" s="517"/>
      <c r="CC16" s="517"/>
      <c r="CD16" s="517"/>
      <c r="CE16" s="517"/>
      <c r="CF16" s="517"/>
      <c r="CG16" s="518"/>
      <c r="CH16" s="603"/>
      <c r="CI16" s="604"/>
      <c r="CJ16" s="604"/>
      <c r="CK16" s="604"/>
      <c r="CL16" s="604"/>
      <c r="CM16" s="605"/>
      <c r="CN16" s="612"/>
      <c r="CO16" s="613"/>
      <c r="CP16" s="613"/>
      <c r="CQ16" s="613"/>
      <c r="CR16" s="613"/>
      <c r="CS16" s="613"/>
      <c r="CT16" s="613"/>
      <c r="CU16" s="613"/>
      <c r="CV16" s="613"/>
      <c r="CW16" s="613"/>
      <c r="CX16" s="613"/>
      <c r="CY16" s="613"/>
      <c r="CZ16" s="613"/>
      <c r="DA16" s="613"/>
      <c r="DB16" s="613"/>
      <c r="DC16" s="613"/>
      <c r="DD16" s="613"/>
      <c r="DE16" s="613"/>
      <c r="DF16" s="613"/>
      <c r="DG16" s="613"/>
      <c r="DH16" s="613"/>
      <c r="DI16" s="613"/>
      <c r="DJ16" s="613"/>
      <c r="DK16" s="613"/>
      <c r="DL16" s="613"/>
      <c r="DM16" s="613"/>
      <c r="DN16" s="613"/>
      <c r="DO16" s="613"/>
      <c r="DP16" s="613"/>
      <c r="DQ16" s="613"/>
      <c r="DR16" s="613"/>
      <c r="DS16" s="613"/>
      <c r="DT16" s="613"/>
      <c r="DU16" s="613"/>
      <c r="DV16" s="613"/>
      <c r="DW16" s="613"/>
      <c r="DX16" s="613"/>
      <c r="DY16" s="613"/>
      <c r="DZ16" s="613"/>
      <c r="EA16" s="614"/>
      <c r="EB16" s="527"/>
      <c r="EC16" s="528"/>
      <c r="ED16" s="528"/>
      <c r="EE16" s="528"/>
      <c r="EF16" s="528"/>
      <c r="EG16" s="528"/>
      <c r="EH16" s="529"/>
      <c r="EI16" s="243"/>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5"/>
      <c r="FR16" s="4" t="s">
        <v>441</v>
      </c>
    </row>
    <row r="17" spans="1:221" ht="13.5" customHeight="1">
      <c r="B17" s="507"/>
      <c r="C17" s="508"/>
      <c r="D17" s="508"/>
      <c r="E17" s="508"/>
      <c r="F17" s="508"/>
      <c r="G17" s="508"/>
      <c r="H17" s="509"/>
      <c r="I17" s="516"/>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8"/>
      <c r="CH17" s="603"/>
      <c r="CI17" s="604"/>
      <c r="CJ17" s="604"/>
      <c r="CK17" s="604"/>
      <c r="CL17" s="604"/>
      <c r="CM17" s="605"/>
      <c r="CN17" s="612"/>
      <c r="CO17" s="613"/>
      <c r="CP17" s="613"/>
      <c r="CQ17" s="613"/>
      <c r="CR17" s="613"/>
      <c r="CS17" s="613"/>
      <c r="CT17" s="613"/>
      <c r="CU17" s="613"/>
      <c r="CV17" s="613"/>
      <c r="CW17" s="613"/>
      <c r="CX17" s="613"/>
      <c r="CY17" s="613"/>
      <c r="CZ17" s="613"/>
      <c r="DA17" s="613"/>
      <c r="DB17" s="613"/>
      <c r="DC17" s="613"/>
      <c r="DD17" s="613"/>
      <c r="DE17" s="613"/>
      <c r="DF17" s="613"/>
      <c r="DG17" s="613"/>
      <c r="DH17" s="613"/>
      <c r="DI17" s="613"/>
      <c r="DJ17" s="613"/>
      <c r="DK17" s="613"/>
      <c r="DL17" s="613"/>
      <c r="DM17" s="613"/>
      <c r="DN17" s="613"/>
      <c r="DO17" s="613"/>
      <c r="DP17" s="613"/>
      <c r="DQ17" s="613"/>
      <c r="DR17" s="613"/>
      <c r="DS17" s="613"/>
      <c r="DT17" s="613"/>
      <c r="DU17" s="613"/>
      <c r="DV17" s="613"/>
      <c r="DW17" s="613"/>
      <c r="DX17" s="613"/>
      <c r="DY17" s="613"/>
      <c r="DZ17" s="613"/>
      <c r="EA17" s="614"/>
      <c r="EB17" s="527"/>
      <c r="EC17" s="528"/>
      <c r="ED17" s="528"/>
      <c r="EE17" s="528"/>
      <c r="EF17" s="528"/>
      <c r="EG17" s="528"/>
      <c r="EH17" s="529"/>
      <c r="EI17" s="243"/>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5"/>
    </row>
    <row r="18" spans="1:221" ht="13.5" customHeight="1">
      <c r="B18" s="510"/>
      <c r="C18" s="511"/>
      <c r="D18" s="511"/>
      <c r="E18" s="511"/>
      <c r="F18" s="511"/>
      <c r="G18" s="511"/>
      <c r="H18" s="512"/>
      <c r="I18" s="519"/>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1"/>
      <c r="CH18" s="603"/>
      <c r="CI18" s="604"/>
      <c r="CJ18" s="604"/>
      <c r="CK18" s="604"/>
      <c r="CL18" s="604"/>
      <c r="CM18" s="605"/>
      <c r="CN18" s="612"/>
      <c r="CO18" s="613"/>
      <c r="CP18" s="613"/>
      <c r="CQ18" s="613"/>
      <c r="CR18" s="613"/>
      <c r="CS18" s="613"/>
      <c r="CT18" s="613"/>
      <c r="CU18" s="613"/>
      <c r="CV18" s="613"/>
      <c r="CW18" s="613"/>
      <c r="CX18" s="613"/>
      <c r="CY18" s="613"/>
      <c r="CZ18" s="613"/>
      <c r="DA18" s="613"/>
      <c r="DB18" s="613"/>
      <c r="DC18" s="613"/>
      <c r="DD18" s="613"/>
      <c r="DE18" s="613"/>
      <c r="DF18" s="613"/>
      <c r="DG18" s="613"/>
      <c r="DH18" s="613"/>
      <c r="DI18" s="613"/>
      <c r="DJ18" s="613"/>
      <c r="DK18" s="613"/>
      <c r="DL18" s="613"/>
      <c r="DM18" s="613"/>
      <c r="DN18" s="613"/>
      <c r="DO18" s="613"/>
      <c r="DP18" s="613"/>
      <c r="DQ18" s="613"/>
      <c r="DR18" s="613"/>
      <c r="DS18" s="613"/>
      <c r="DT18" s="613"/>
      <c r="DU18" s="613"/>
      <c r="DV18" s="613"/>
      <c r="DW18" s="613"/>
      <c r="DX18" s="613"/>
      <c r="DY18" s="613"/>
      <c r="DZ18" s="613"/>
      <c r="EA18" s="614"/>
      <c r="EB18" s="527"/>
      <c r="EC18" s="528"/>
      <c r="ED18" s="528"/>
      <c r="EE18" s="528"/>
      <c r="EF18" s="528"/>
      <c r="EG18" s="528"/>
      <c r="EH18" s="529"/>
      <c r="EI18" s="243"/>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5"/>
    </row>
    <row r="19" spans="1:221" ht="14.25" customHeight="1">
      <c r="B19" s="533" t="s">
        <v>518</v>
      </c>
      <c r="C19" s="534"/>
      <c r="D19" s="534"/>
      <c r="E19" s="534"/>
      <c r="F19" s="534"/>
      <c r="G19" s="534"/>
      <c r="H19" s="535"/>
      <c r="I19" s="513"/>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5"/>
      <c r="CH19" s="606"/>
      <c r="CI19" s="607"/>
      <c r="CJ19" s="607"/>
      <c r="CK19" s="607"/>
      <c r="CL19" s="607"/>
      <c r="CM19" s="608"/>
      <c r="CN19" s="615"/>
      <c r="CO19" s="616"/>
      <c r="CP19" s="616"/>
      <c r="CQ19" s="616"/>
      <c r="CR19" s="616"/>
      <c r="CS19" s="616"/>
      <c r="CT19" s="616"/>
      <c r="CU19" s="616"/>
      <c r="CV19" s="616"/>
      <c r="CW19" s="616"/>
      <c r="CX19" s="616"/>
      <c r="CY19" s="616"/>
      <c r="CZ19" s="616"/>
      <c r="DA19" s="616"/>
      <c r="DB19" s="616"/>
      <c r="DC19" s="616"/>
      <c r="DD19" s="616"/>
      <c r="DE19" s="616"/>
      <c r="DF19" s="616"/>
      <c r="DG19" s="616"/>
      <c r="DH19" s="616"/>
      <c r="DI19" s="616"/>
      <c r="DJ19" s="616"/>
      <c r="DK19" s="616"/>
      <c r="DL19" s="616"/>
      <c r="DM19" s="616"/>
      <c r="DN19" s="616"/>
      <c r="DO19" s="616"/>
      <c r="DP19" s="616"/>
      <c r="DQ19" s="616"/>
      <c r="DR19" s="616"/>
      <c r="DS19" s="616"/>
      <c r="DT19" s="616"/>
      <c r="DU19" s="616"/>
      <c r="DV19" s="616"/>
      <c r="DW19" s="616"/>
      <c r="DX19" s="616"/>
      <c r="DY19" s="616"/>
      <c r="DZ19" s="616"/>
      <c r="EA19" s="617"/>
      <c r="EB19" s="530"/>
      <c r="EC19" s="531"/>
      <c r="ED19" s="531"/>
      <c r="EE19" s="531"/>
      <c r="EF19" s="531"/>
      <c r="EG19" s="531"/>
      <c r="EH19" s="532"/>
      <c r="EI19" s="348"/>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50"/>
    </row>
    <row r="20" spans="1:221" ht="14.25" customHeight="1">
      <c r="B20" s="536"/>
      <c r="C20" s="537"/>
      <c r="D20" s="537"/>
      <c r="E20" s="537"/>
      <c r="F20" s="537"/>
      <c r="G20" s="537"/>
      <c r="H20" s="538"/>
      <c r="I20" s="516"/>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7"/>
      <c r="CG20" s="518"/>
      <c r="CH20" s="462" t="s">
        <v>11</v>
      </c>
      <c r="CI20" s="463"/>
      <c r="CJ20" s="463"/>
      <c r="CK20" s="463"/>
      <c r="CL20" s="463"/>
      <c r="CM20" s="464"/>
      <c r="CN20" s="490" t="s">
        <v>204</v>
      </c>
      <c r="CO20" s="446"/>
      <c r="CP20" s="446"/>
      <c r="CQ20" s="446"/>
      <c r="CR20" s="446"/>
      <c r="CS20" s="446"/>
      <c r="CT20" s="446"/>
      <c r="CU20" s="446"/>
      <c r="CV20" s="491"/>
      <c r="CW20" s="494" t="s">
        <v>50</v>
      </c>
      <c r="CX20" s="495"/>
      <c r="CY20" s="495"/>
      <c r="CZ20" s="496"/>
      <c r="DA20" s="496"/>
      <c r="DB20" s="496"/>
      <c r="DC20" s="496"/>
      <c r="DD20" s="496"/>
      <c r="DE20" s="496"/>
      <c r="DF20" s="497" t="s">
        <v>40</v>
      </c>
      <c r="DG20" s="497"/>
      <c r="DH20" s="497"/>
      <c r="DI20" s="498"/>
      <c r="DJ20" s="498"/>
      <c r="DK20" s="498"/>
      <c r="DL20" s="498"/>
      <c r="DM20" s="498"/>
      <c r="DN20" s="498"/>
      <c r="DO20" s="499"/>
      <c r="DP20" s="500" t="s">
        <v>202</v>
      </c>
      <c r="DQ20" s="501"/>
      <c r="DR20" s="501"/>
      <c r="DS20" s="501"/>
      <c r="DT20" s="501"/>
      <c r="DU20" s="501"/>
      <c r="DV20" s="501"/>
      <c r="DW20" s="501"/>
      <c r="DX20" s="501"/>
      <c r="DY20" s="501"/>
      <c r="DZ20" s="501"/>
      <c r="EA20" s="502"/>
      <c r="EB20" s="561" t="s">
        <v>242</v>
      </c>
      <c r="EC20" s="562"/>
      <c r="ED20" s="562"/>
      <c r="EE20" s="562"/>
      <c r="EF20" s="562"/>
      <c r="EG20" s="562"/>
      <c r="EH20" s="563"/>
      <c r="EI20" s="567"/>
      <c r="EJ20" s="568"/>
      <c r="EK20" s="568"/>
      <c r="EL20" s="568"/>
      <c r="EM20" s="568"/>
      <c r="EN20" s="569"/>
      <c r="EO20" s="500" t="s">
        <v>215</v>
      </c>
      <c r="EP20" s="501"/>
      <c r="EQ20" s="501"/>
      <c r="ER20" s="501"/>
      <c r="ES20" s="501"/>
      <c r="ET20" s="501"/>
      <c r="EU20" s="501"/>
      <c r="EV20" s="501"/>
      <c r="EW20" s="501"/>
      <c r="EX20" s="501"/>
      <c r="EY20" s="501"/>
      <c r="EZ20" s="571"/>
      <c r="FA20" s="572" t="s">
        <v>208</v>
      </c>
      <c r="FB20" s="501"/>
      <c r="FC20" s="501"/>
      <c r="FD20" s="501"/>
      <c r="FE20" s="501"/>
      <c r="FF20" s="501"/>
      <c r="FG20" s="501"/>
      <c r="FH20" s="501"/>
      <c r="FI20" s="501"/>
      <c r="FJ20" s="501"/>
      <c r="FK20" s="501"/>
      <c r="FL20" s="501"/>
      <c r="FM20" s="501"/>
      <c r="FN20" s="573"/>
    </row>
    <row r="21" spans="1:221" ht="14.25" customHeight="1">
      <c r="B21" s="536"/>
      <c r="C21" s="537"/>
      <c r="D21" s="537"/>
      <c r="E21" s="537"/>
      <c r="F21" s="537"/>
      <c r="G21" s="537"/>
      <c r="H21" s="538"/>
      <c r="I21" s="516"/>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517"/>
      <c r="CG21" s="518"/>
      <c r="CH21" s="465"/>
      <c r="CI21" s="466"/>
      <c r="CJ21" s="466"/>
      <c r="CK21" s="466"/>
      <c r="CL21" s="466"/>
      <c r="CM21" s="467"/>
      <c r="CN21" s="492"/>
      <c r="CO21" s="449"/>
      <c r="CP21" s="449"/>
      <c r="CQ21" s="449"/>
      <c r="CR21" s="449"/>
      <c r="CS21" s="449"/>
      <c r="CT21" s="449"/>
      <c r="CU21" s="449"/>
      <c r="CV21" s="493"/>
      <c r="CW21" s="553" t="s">
        <v>51</v>
      </c>
      <c r="CX21" s="554"/>
      <c r="CY21" s="554"/>
      <c r="CZ21" s="486"/>
      <c r="DA21" s="486"/>
      <c r="DB21" s="486"/>
      <c r="DC21" s="486"/>
      <c r="DD21" s="486"/>
      <c r="DE21" s="486"/>
      <c r="DF21" s="487" t="s">
        <v>40</v>
      </c>
      <c r="DG21" s="487"/>
      <c r="DH21" s="487"/>
      <c r="DI21" s="488"/>
      <c r="DJ21" s="488"/>
      <c r="DK21" s="488"/>
      <c r="DL21" s="488"/>
      <c r="DM21" s="488"/>
      <c r="DN21" s="488"/>
      <c r="DO21" s="489"/>
      <c r="DP21" s="443"/>
      <c r="DQ21" s="444"/>
      <c r="DR21" s="444"/>
      <c r="DS21" s="444"/>
      <c r="DT21" s="444"/>
      <c r="DU21" s="444"/>
      <c r="DV21" s="444"/>
      <c r="DW21" s="444"/>
      <c r="DX21" s="50" t="s">
        <v>246</v>
      </c>
      <c r="DY21" s="50"/>
      <c r="DZ21" s="50"/>
      <c r="EA21" s="51"/>
      <c r="EB21" s="564"/>
      <c r="EC21" s="565"/>
      <c r="ED21" s="565"/>
      <c r="EE21" s="565"/>
      <c r="EF21" s="565"/>
      <c r="EG21" s="565"/>
      <c r="EH21" s="566"/>
      <c r="EI21" s="550"/>
      <c r="EJ21" s="551"/>
      <c r="EK21" s="551"/>
      <c r="EL21" s="551"/>
      <c r="EM21" s="551"/>
      <c r="EN21" s="570"/>
      <c r="EO21" s="443"/>
      <c r="EP21" s="444"/>
      <c r="EQ21" s="444"/>
      <c r="ER21" s="444"/>
      <c r="ES21" s="444"/>
      <c r="ET21" s="444"/>
      <c r="EU21" s="444"/>
      <c r="EV21" s="444"/>
      <c r="EW21" s="542" t="s">
        <v>206</v>
      </c>
      <c r="EX21" s="542"/>
      <c r="EY21" s="542"/>
      <c r="EZ21" s="543"/>
      <c r="FA21" s="544"/>
      <c r="FB21" s="545"/>
      <c r="FC21" s="545"/>
      <c r="FD21" s="545"/>
      <c r="FE21" s="545"/>
      <c r="FF21" s="545"/>
      <c r="FG21" s="545"/>
      <c r="FH21" s="545"/>
      <c r="FI21" s="545"/>
      <c r="FJ21" s="545"/>
      <c r="FK21" s="545"/>
      <c r="FL21" s="545"/>
      <c r="FM21" s="545"/>
      <c r="FN21" s="546"/>
    </row>
    <row r="22" spans="1:221" ht="14.25" customHeight="1">
      <c r="B22" s="536"/>
      <c r="C22" s="537"/>
      <c r="D22" s="537"/>
      <c r="E22" s="537"/>
      <c r="F22" s="537"/>
      <c r="G22" s="537"/>
      <c r="H22" s="538"/>
      <c r="I22" s="516"/>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8"/>
      <c r="CH22" s="465"/>
      <c r="CI22" s="466"/>
      <c r="CJ22" s="466"/>
      <c r="CK22" s="466"/>
      <c r="CL22" s="466"/>
      <c r="CM22" s="467"/>
      <c r="CN22" s="547"/>
      <c r="CO22" s="548"/>
      <c r="CP22" s="548"/>
      <c r="CQ22" s="548"/>
      <c r="CR22" s="548"/>
      <c r="CS22" s="548"/>
      <c r="CT22" s="548"/>
      <c r="CU22" s="548"/>
      <c r="CV22" s="549"/>
      <c r="CW22" s="553" t="s">
        <v>52</v>
      </c>
      <c r="CX22" s="554"/>
      <c r="CY22" s="554"/>
      <c r="CZ22" s="486"/>
      <c r="DA22" s="486"/>
      <c r="DB22" s="486"/>
      <c r="DC22" s="486"/>
      <c r="DD22" s="486"/>
      <c r="DE22" s="486"/>
      <c r="DF22" s="487" t="s">
        <v>40</v>
      </c>
      <c r="DG22" s="487"/>
      <c r="DH22" s="487"/>
      <c r="DI22" s="488"/>
      <c r="DJ22" s="488"/>
      <c r="DK22" s="488"/>
      <c r="DL22" s="488"/>
      <c r="DM22" s="488"/>
      <c r="DN22" s="488"/>
      <c r="DO22" s="489"/>
      <c r="DP22" s="194" t="s">
        <v>241</v>
      </c>
      <c r="DQ22" s="176"/>
      <c r="DR22" s="176"/>
      <c r="DS22" s="176"/>
      <c r="DT22" s="176"/>
      <c r="DU22" s="176"/>
      <c r="DV22" s="176"/>
      <c r="DW22" s="176"/>
      <c r="DX22" s="176"/>
      <c r="DY22" s="176"/>
      <c r="DZ22" s="176"/>
      <c r="EA22" s="195"/>
      <c r="EB22" s="555" t="s">
        <v>243</v>
      </c>
      <c r="EC22" s="556"/>
      <c r="ED22" s="556"/>
      <c r="EE22" s="556"/>
      <c r="EF22" s="556"/>
      <c r="EG22" s="556"/>
      <c r="EH22" s="556"/>
      <c r="EI22" s="556"/>
      <c r="EJ22" s="556"/>
      <c r="EK22" s="556"/>
      <c r="EL22" s="556"/>
      <c r="EM22" s="556"/>
      <c r="EN22" s="556"/>
      <c r="EO22" s="556"/>
      <c r="EP22" s="556"/>
      <c r="EQ22" s="556"/>
      <c r="ER22" s="556"/>
      <c r="ES22" s="556"/>
      <c r="ET22" s="556"/>
      <c r="EU22" s="556"/>
      <c r="EV22" s="556"/>
      <c r="EW22" s="556"/>
      <c r="EX22" s="556"/>
      <c r="EY22" s="556"/>
      <c r="EZ22" s="556"/>
      <c r="FA22" s="556"/>
      <c r="FB22" s="556"/>
      <c r="FC22" s="556"/>
      <c r="FD22" s="556"/>
      <c r="FE22" s="556"/>
      <c r="FF22" s="556"/>
      <c r="FG22" s="556"/>
      <c r="FH22" s="556"/>
      <c r="FI22" s="556"/>
      <c r="FJ22" s="556"/>
      <c r="FK22" s="556"/>
      <c r="FL22" s="556"/>
      <c r="FM22" s="556"/>
      <c r="FN22" s="557"/>
      <c r="FO22" s="52"/>
      <c r="FP22" s="52"/>
      <c r="FQ22" s="52"/>
      <c r="FR22" s="52"/>
      <c r="FS22" s="52"/>
      <c r="FT22" s="52"/>
      <c r="FU22" s="52"/>
    </row>
    <row r="23" spans="1:221" ht="14.25" customHeight="1">
      <c r="B23" s="539"/>
      <c r="C23" s="540"/>
      <c r="D23" s="540"/>
      <c r="E23" s="540"/>
      <c r="F23" s="540"/>
      <c r="G23" s="540"/>
      <c r="H23" s="541"/>
      <c r="I23" s="519"/>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1"/>
      <c r="CH23" s="468"/>
      <c r="CI23" s="469"/>
      <c r="CJ23" s="469"/>
      <c r="CK23" s="469"/>
      <c r="CL23" s="469"/>
      <c r="CM23" s="470"/>
      <c r="CN23" s="550"/>
      <c r="CO23" s="551"/>
      <c r="CP23" s="551"/>
      <c r="CQ23" s="551"/>
      <c r="CR23" s="551"/>
      <c r="CS23" s="551"/>
      <c r="CT23" s="551"/>
      <c r="CU23" s="551"/>
      <c r="CV23" s="552"/>
      <c r="CW23" s="558" t="s">
        <v>54</v>
      </c>
      <c r="CX23" s="559"/>
      <c r="CY23" s="559"/>
      <c r="CZ23" s="560"/>
      <c r="DA23" s="560"/>
      <c r="DB23" s="560"/>
      <c r="DC23" s="560"/>
      <c r="DD23" s="560"/>
      <c r="DE23" s="560"/>
      <c r="DF23" s="440" t="s">
        <v>40</v>
      </c>
      <c r="DG23" s="440"/>
      <c r="DH23" s="440"/>
      <c r="DI23" s="441"/>
      <c r="DJ23" s="441"/>
      <c r="DK23" s="441"/>
      <c r="DL23" s="441"/>
      <c r="DM23" s="441"/>
      <c r="DN23" s="441"/>
      <c r="DO23" s="442"/>
      <c r="DP23" s="443"/>
      <c r="DQ23" s="444"/>
      <c r="DR23" s="444"/>
      <c r="DS23" s="444"/>
      <c r="DT23" s="444"/>
      <c r="DU23" s="444"/>
      <c r="DV23" s="444"/>
      <c r="DW23" s="444"/>
      <c r="DX23" s="48" t="s">
        <v>203</v>
      </c>
      <c r="DY23" s="48"/>
      <c r="DZ23" s="48"/>
      <c r="EA23" s="49"/>
      <c r="EB23" s="63"/>
      <c r="EC23" s="64"/>
      <c r="ED23" s="56" t="s">
        <v>417</v>
      </c>
      <c r="EE23" s="54"/>
      <c r="EF23" s="64"/>
      <c r="EG23" s="64"/>
      <c r="EH23" s="65"/>
      <c r="EI23" s="65"/>
      <c r="EJ23" s="55"/>
      <c r="EK23" s="56"/>
      <c r="EL23" s="56"/>
      <c r="EM23" s="56"/>
      <c r="EN23" s="56" t="s">
        <v>210</v>
      </c>
      <c r="EO23" s="56"/>
      <c r="EP23" s="56"/>
      <c r="EQ23" s="56"/>
      <c r="ER23" s="56"/>
      <c r="ES23" s="56"/>
      <c r="ET23" s="56"/>
      <c r="EU23" s="56"/>
      <c r="EV23" s="56"/>
      <c r="EW23" s="56"/>
      <c r="EX23" s="56"/>
      <c r="EY23" s="56"/>
      <c r="EZ23" s="56" t="s">
        <v>244</v>
      </c>
      <c r="FA23" s="54"/>
      <c r="FB23" s="56"/>
      <c r="FC23" s="54"/>
      <c r="FD23" s="54"/>
      <c r="FE23" s="54"/>
      <c r="FF23" s="54"/>
      <c r="FG23" s="54"/>
      <c r="FH23" s="54"/>
      <c r="FI23" s="54"/>
      <c r="FJ23" s="54"/>
      <c r="FK23" s="54"/>
      <c r="FL23" s="54"/>
      <c r="FM23" s="54"/>
      <c r="FN23" s="61"/>
    </row>
    <row r="24" spans="1:221" ht="14.25" customHeight="1">
      <c r="B24" s="445" t="s">
        <v>538</v>
      </c>
      <c r="C24" s="446"/>
      <c r="D24" s="446"/>
      <c r="E24" s="446"/>
      <c r="F24" s="446"/>
      <c r="G24" s="446"/>
      <c r="H24" s="446"/>
      <c r="I24" s="446"/>
      <c r="J24" s="446"/>
      <c r="K24" s="447"/>
      <c r="L24" s="454" t="s">
        <v>539</v>
      </c>
      <c r="M24" s="455"/>
      <c r="N24" s="455"/>
      <c r="O24" s="455"/>
      <c r="P24" s="455"/>
      <c r="Q24" s="455"/>
      <c r="R24" s="455"/>
      <c r="S24" s="455"/>
      <c r="T24" s="455"/>
      <c r="U24" s="455"/>
      <c r="V24" s="456"/>
      <c r="W24" s="457"/>
      <c r="X24" s="458"/>
      <c r="Y24" s="458"/>
      <c r="Z24" s="458"/>
      <c r="AA24" s="458"/>
      <c r="AB24" s="458"/>
      <c r="AC24" s="458"/>
      <c r="AD24" s="458"/>
      <c r="AE24" s="458"/>
      <c r="AF24" s="458"/>
      <c r="AG24" s="458"/>
      <c r="AH24" s="458"/>
      <c r="AI24" s="458"/>
      <c r="AJ24" s="458"/>
      <c r="AK24" s="458"/>
      <c r="AL24" s="458"/>
      <c r="AM24" s="458"/>
      <c r="AN24" s="458"/>
      <c r="AO24" s="458"/>
      <c r="AP24" s="458"/>
      <c r="AQ24" s="153" t="s">
        <v>47</v>
      </c>
      <c r="AR24" s="153"/>
      <c r="AS24" s="44"/>
      <c r="AT24" s="44"/>
      <c r="AU24" s="44"/>
      <c r="AV24" s="44"/>
      <c r="AW24" s="45"/>
      <c r="AX24" s="314" t="s">
        <v>14</v>
      </c>
      <c r="AY24" s="315"/>
      <c r="AZ24" s="315"/>
      <c r="BA24" s="315"/>
      <c r="BB24" s="315"/>
      <c r="BC24" s="315"/>
      <c r="BD24" s="315"/>
      <c r="BE24" s="315"/>
      <c r="BF24" s="459"/>
      <c r="BG24" s="460"/>
      <c r="BH24" s="461"/>
      <c r="BI24" s="461"/>
      <c r="BJ24" s="461"/>
      <c r="BK24" s="461"/>
      <c r="BL24" s="461"/>
      <c r="BM24" s="461"/>
      <c r="BN24" s="461"/>
      <c r="BO24" s="461"/>
      <c r="BP24" s="461"/>
      <c r="BQ24" s="461"/>
      <c r="BR24" s="461"/>
      <c r="BS24" s="461"/>
      <c r="BT24" s="461"/>
      <c r="BU24" s="461"/>
      <c r="BV24" s="461"/>
      <c r="BW24" s="461"/>
      <c r="BX24" s="461"/>
      <c r="BY24" s="461"/>
      <c r="BZ24" s="461"/>
      <c r="CA24" s="461"/>
      <c r="CB24" s="461"/>
      <c r="CC24" s="153" t="s">
        <v>43</v>
      </c>
      <c r="CD24" s="44"/>
      <c r="CE24" s="44"/>
      <c r="CF24" s="44"/>
      <c r="CG24" s="44"/>
      <c r="CH24" s="462" t="s">
        <v>15</v>
      </c>
      <c r="CI24" s="463"/>
      <c r="CJ24" s="463"/>
      <c r="CK24" s="463"/>
      <c r="CL24" s="463"/>
      <c r="CM24" s="464"/>
      <c r="CN24" s="275" t="s">
        <v>245</v>
      </c>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471"/>
      <c r="DQ24" s="472"/>
      <c r="DR24" s="472"/>
      <c r="DS24" s="472"/>
      <c r="DT24" s="472"/>
      <c r="DU24" s="472"/>
      <c r="DV24" s="472"/>
      <c r="DW24" s="472"/>
      <c r="DX24" s="172" t="s">
        <v>247</v>
      </c>
      <c r="DY24" s="172"/>
      <c r="DZ24" s="173"/>
      <c r="EA24" s="174"/>
      <c r="EB24" s="57"/>
      <c r="EC24" s="59"/>
      <c r="ED24" s="59"/>
      <c r="EE24" s="59"/>
      <c r="EF24" s="59"/>
      <c r="EG24" s="59"/>
      <c r="EH24" s="131"/>
      <c r="EI24" s="131"/>
      <c r="EJ24" s="131"/>
      <c r="EK24" s="131"/>
      <c r="EL24" s="131"/>
      <c r="EM24" s="132" t="s">
        <v>205</v>
      </c>
      <c r="EN24" s="133"/>
      <c r="EO24" s="10"/>
      <c r="EP24" s="10"/>
      <c r="EQ24" s="10"/>
      <c r="ER24" s="10"/>
      <c r="ES24" s="10"/>
      <c r="ET24" s="10"/>
      <c r="EU24" s="10"/>
      <c r="EV24" s="10"/>
      <c r="EW24" s="10"/>
      <c r="EX24" s="10"/>
      <c r="EY24" s="10"/>
      <c r="EZ24" s="424"/>
      <c r="FA24" s="424"/>
      <c r="FB24" s="424"/>
      <c r="FC24" s="424"/>
      <c r="FD24" s="424"/>
      <c r="FE24" s="424"/>
      <c r="FF24" s="424"/>
      <c r="FG24" s="60" t="s">
        <v>209</v>
      </c>
      <c r="FH24" s="60"/>
      <c r="FI24" s="60"/>
      <c r="FJ24" s="60"/>
      <c r="FK24" s="60"/>
      <c r="FL24" s="60"/>
      <c r="FM24" s="60"/>
      <c r="FN24" s="53"/>
      <c r="FR24" s="4" t="s">
        <v>63</v>
      </c>
      <c r="FY24" s="1" t="s">
        <v>77</v>
      </c>
    </row>
    <row r="25" spans="1:221" ht="11.25" customHeight="1">
      <c r="B25" s="448"/>
      <c r="C25" s="449"/>
      <c r="D25" s="449"/>
      <c r="E25" s="449"/>
      <c r="F25" s="449"/>
      <c r="G25" s="449"/>
      <c r="H25" s="449"/>
      <c r="I25" s="449"/>
      <c r="J25" s="449"/>
      <c r="K25" s="450"/>
      <c r="L25" s="184"/>
      <c r="M25" s="182" t="s">
        <v>483</v>
      </c>
      <c r="N25" s="182"/>
      <c r="O25" s="182"/>
      <c r="P25" s="182"/>
      <c r="Q25" s="182"/>
      <c r="R25" s="182"/>
      <c r="S25" s="182"/>
      <c r="T25" s="182"/>
      <c r="U25" s="182"/>
      <c r="V25" s="185"/>
      <c r="W25" s="425"/>
      <c r="X25" s="426"/>
      <c r="Y25" s="426"/>
      <c r="Z25" s="426"/>
      <c r="AA25" s="426"/>
      <c r="AB25" s="426"/>
      <c r="AC25" s="426"/>
      <c r="AD25" s="426"/>
      <c r="AE25" s="426"/>
      <c r="AF25" s="426"/>
      <c r="AG25" s="426"/>
      <c r="AH25" s="426"/>
      <c r="AI25" s="7"/>
      <c r="AJ25" s="427" t="s">
        <v>38</v>
      </c>
      <c r="AK25" s="427"/>
      <c r="AL25" s="427"/>
      <c r="AX25" s="8"/>
      <c r="AY25" s="8"/>
      <c r="AZ25" s="8"/>
      <c r="BA25" s="8"/>
      <c r="BB25" s="8"/>
      <c r="BC25" s="8"/>
      <c r="BD25" s="7"/>
      <c r="BE25" s="7"/>
      <c r="BF25" s="7"/>
      <c r="BG25" s="7"/>
      <c r="BH25" s="7"/>
      <c r="BI25" s="7"/>
      <c r="BJ25" s="7"/>
      <c r="BK25" s="7"/>
      <c r="BL25" s="7"/>
      <c r="BM25" s="9"/>
      <c r="CH25" s="465"/>
      <c r="CI25" s="466"/>
      <c r="CJ25" s="466"/>
      <c r="CK25" s="466"/>
      <c r="CL25" s="466"/>
      <c r="CM25" s="467"/>
      <c r="CO25" s="4"/>
      <c r="CP25" s="4"/>
      <c r="CQ25" s="4"/>
      <c r="CR25" s="4"/>
      <c r="CS25" s="4"/>
      <c r="CU25" s="4"/>
      <c r="CW25" s="4"/>
      <c r="CX25" s="4" t="s">
        <v>505</v>
      </c>
      <c r="CY25" s="4"/>
      <c r="CZ25" s="4"/>
      <c r="DA25" s="4"/>
      <c r="DB25" s="4"/>
      <c r="DC25" s="4" t="s">
        <v>506</v>
      </c>
      <c r="DD25" s="4"/>
      <c r="DE25" s="4"/>
      <c r="DF25" s="4"/>
      <c r="DG25" s="4"/>
      <c r="DH25" s="4" t="s">
        <v>507</v>
      </c>
      <c r="DI25" s="4"/>
      <c r="DJ25" s="4"/>
      <c r="DK25" s="4"/>
      <c r="DL25" s="4"/>
      <c r="DM25" s="4" t="s">
        <v>508</v>
      </c>
      <c r="DN25" s="4"/>
      <c r="DO25" s="4"/>
      <c r="DP25" s="4"/>
      <c r="DQ25" s="4"/>
      <c r="DR25" s="4" t="s">
        <v>509</v>
      </c>
      <c r="DS25" s="4"/>
      <c r="DT25" s="4"/>
      <c r="DU25" s="4"/>
      <c r="DV25" s="4"/>
      <c r="DW25" s="4" t="s">
        <v>510</v>
      </c>
      <c r="DX25" s="4"/>
      <c r="DY25" s="4"/>
      <c r="DZ25" s="4"/>
      <c r="EA25" s="4"/>
      <c r="EB25" s="4" t="s">
        <v>511</v>
      </c>
      <c r="EC25" s="4"/>
      <c r="ED25" s="4"/>
      <c r="EE25" s="4"/>
      <c r="EF25" s="4"/>
      <c r="EH25" s="115" t="s">
        <v>520</v>
      </c>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15"/>
      <c r="FN25" s="95"/>
      <c r="FR25" s="4" t="s">
        <v>64</v>
      </c>
    </row>
    <row r="26" spans="1:221" ht="14.25" customHeight="1">
      <c r="B26" s="451"/>
      <c r="C26" s="452"/>
      <c r="D26" s="452"/>
      <c r="E26" s="452"/>
      <c r="F26" s="452"/>
      <c r="G26" s="452"/>
      <c r="H26" s="452"/>
      <c r="I26" s="452"/>
      <c r="J26" s="452"/>
      <c r="K26" s="453"/>
      <c r="L26" s="186"/>
      <c r="M26" s="187" t="s">
        <v>484</v>
      </c>
      <c r="N26" s="187"/>
      <c r="O26" s="187"/>
      <c r="P26" s="187"/>
      <c r="Q26" s="187"/>
      <c r="R26" s="187"/>
      <c r="S26" s="187"/>
      <c r="T26" s="187"/>
      <c r="U26" s="187"/>
      <c r="V26" s="188"/>
      <c r="W26" s="428"/>
      <c r="X26" s="429"/>
      <c r="Y26" s="429"/>
      <c r="Z26" s="429"/>
      <c r="AA26" s="429"/>
      <c r="AB26" s="429"/>
      <c r="AC26" s="429"/>
      <c r="AD26" s="429"/>
      <c r="AE26" s="429"/>
      <c r="AF26" s="429"/>
      <c r="AG26" s="429"/>
      <c r="AH26" s="429"/>
      <c r="AI26" s="3"/>
      <c r="AJ26" s="430" t="s">
        <v>38</v>
      </c>
      <c r="AK26" s="430"/>
      <c r="AL26" s="430"/>
      <c r="AM26" s="1" t="s">
        <v>485</v>
      </c>
      <c r="AX26" s="367"/>
      <c r="AY26" s="367"/>
      <c r="AZ26" s="367"/>
      <c r="BA26" s="367"/>
      <c r="BB26" s="367"/>
      <c r="BC26" s="367"/>
      <c r="BD26" s="367"/>
      <c r="BE26" s="1" t="s">
        <v>486</v>
      </c>
      <c r="BJ26" s="162"/>
      <c r="BK26" s="162"/>
      <c r="BL26" s="162"/>
      <c r="BM26" s="162"/>
      <c r="BN26" s="162"/>
      <c r="BU26" s="367"/>
      <c r="BV26" s="367"/>
      <c r="BW26" s="367"/>
      <c r="BX26" s="367"/>
      <c r="BY26" s="367"/>
      <c r="BZ26" s="367"/>
      <c r="CA26" s="367"/>
      <c r="CB26" s="1" t="s">
        <v>38</v>
      </c>
      <c r="CE26" s="430" t="s">
        <v>39</v>
      </c>
      <c r="CF26" s="430"/>
      <c r="CH26" s="465"/>
      <c r="CI26" s="466"/>
      <c r="CJ26" s="466"/>
      <c r="CK26" s="466"/>
      <c r="CL26" s="466"/>
      <c r="CM26" s="467"/>
      <c r="CN26" s="10"/>
      <c r="CO26" s="60" t="s">
        <v>503</v>
      </c>
      <c r="CP26" s="60"/>
      <c r="CQ26" s="60"/>
      <c r="CR26" s="60"/>
      <c r="CS26" s="1" t="s">
        <v>521</v>
      </c>
      <c r="CU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154"/>
      <c r="EI26" s="431"/>
      <c r="EJ26" s="432"/>
      <c r="EK26" s="432"/>
      <c r="EL26" s="432"/>
      <c r="EM26" s="432"/>
      <c r="EN26" s="432"/>
      <c r="EO26" s="432"/>
      <c r="EP26" s="432"/>
      <c r="EQ26" s="432"/>
      <c r="ER26" s="432"/>
      <c r="ES26" s="432"/>
      <c r="ET26" s="432"/>
      <c r="EU26" s="432"/>
      <c r="EV26" s="432"/>
      <c r="EW26" s="432"/>
      <c r="EX26" s="432"/>
      <c r="EY26" s="432"/>
      <c r="EZ26" s="432"/>
      <c r="FA26" s="432"/>
      <c r="FB26" s="432"/>
      <c r="FC26" s="432"/>
      <c r="FD26" s="432"/>
      <c r="FE26" s="432"/>
      <c r="FF26" s="432"/>
      <c r="FG26" s="432"/>
      <c r="FH26" s="432"/>
      <c r="FI26" s="432"/>
      <c r="FJ26" s="432"/>
      <c r="FK26" s="432"/>
      <c r="FL26" s="433"/>
      <c r="FM26" s="155"/>
      <c r="FN26" s="94"/>
      <c r="FO26" s="43"/>
      <c r="GT26" s="43"/>
    </row>
    <row r="27" spans="1:221" ht="14.25" customHeight="1">
      <c r="B27" s="473" t="s">
        <v>16</v>
      </c>
      <c r="C27" s="474"/>
      <c r="D27" s="474"/>
      <c r="E27" s="474"/>
      <c r="F27" s="474"/>
      <c r="G27" s="474"/>
      <c r="H27" s="474"/>
      <c r="I27" s="474"/>
      <c r="J27" s="474"/>
      <c r="K27" s="475"/>
      <c r="L27" s="114" t="s">
        <v>67</v>
      </c>
      <c r="M27" s="93"/>
      <c r="N27" s="93" t="s">
        <v>68</v>
      </c>
      <c r="O27" s="159"/>
      <c r="P27" s="93"/>
      <c r="Q27" s="93"/>
      <c r="R27" s="93"/>
      <c r="S27" s="93"/>
      <c r="T27" s="93"/>
      <c r="U27" s="93"/>
      <c r="V27" s="93" t="s">
        <v>69</v>
      </c>
      <c r="W27" s="93"/>
      <c r="X27" s="93"/>
      <c r="Y27" s="93"/>
      <c r="Z27" s="93"/>
      <c r="AA27" s="93"/>
      <c r="AB27" s="93"/>
      <c r="AC27" s="93"/>
      <c r="AD27" s="93" t="s">
        <v>70</v>
      </c>
      <c r="AE27" s="93"/>
      <c r="AF27" s="93"/>
      <c r="AG27" s="93"/>
      <c r="AH27" s="93"/>
      <c r="AI27" s="93"/>
      <c r="AJ27" s="93"/>
      <c r="AK27" s="93"/>
      <c r="AL27" s="93" t="s">
        <v>71</v>
      </c>
      <c r="AM27" s="93"/>
      <c r="AN27" s="93"/>
      <c r="AO27" s="93"/>
      <c r="AP27" s="93"/>
      <c r="AQ27" s="93"/>
      <c r="AR27" s="93"/>
      <c r="AS27" s="93"/>
      <c r="AT27" s="93" t="s">
        <v>199</v>
      </c>
      <c r="AU27" s="93"/>
      <c r="AV27" s="93"/>
      <c r="AW27" s="93"/>
      <c r="AX27" s="93"/>
      <c r="AY27" s="93"/>
      <c r="AZ27" s="93"/>
      <c r="BA27" s="93"/>
      <c r="BB27" s="93" t="s">
        <v>200</v>
      </c>
      <c r="BC27" s="93"/>
      <c r="BD27" s="93"/>
      <c r="BE27" s="93"/>
      <c r="BF27" s="93"/>
      <c r="BG27" s="93"/>
      <c r="BH27" s="93"/>
      <c r="BI27" s="93"/>
      <c r="BJ27" s="159"/>
      <c r="BK27" s="93"/>
      <c r="BL27" s="93"/>
      <c r="BM27" s="93"/>
      <c r="BN27" s="93"/>
      <c r="BO27" s="93"/>
      <c r="BP27" s="93"/>
      <c r="BQ27" s="93" t="s">
        <v>72</v>
      </c>
      <c r="BR27" s="93"/>
      <c r="BS27" s="93"/>
      <c r="BT27" s="93"/>
      <c r="BU27" s="93"/>
      <c r="BV27" s="93"/>
      <c r="BW27" s="93"/>
      <c r="BX27" s="93"/>
      <c r="BY27" s="93"/>
      <c r="BZ27" s="93"/>
      <c r="CA27" s="93"/>
      <c r="CB27" s="93"/>
      <c r="CC27" s="93"/>
      <c r="CD27" s="93"/>
      <c r="CE27" s="93"/>
      <c r="CF27" s="159"/>
      <c r="CG27" s="58"/>
      <c r="CH27" s="465"/>
      <c r="CI27" s="466"/>
      <c r="CJ27" s="466"/>
      <c r="CK27" s="466"/>
      <c r="CL27" s="466"/>
      <c r="CM27" s="467"/>
      <c r="CN27" s="10"/>
      <c r="CO27" s="60" t="s">
        <v>504</v>
      </c>
      <c r="CP27" s="60"/>
      <c r="CQ27" s="60"/>
      <c r="CR27" s="60"/>
      <c r="CS27" s="1" t="s">
        <v>521</v>
      </c>
      <c r="CU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154"/>
      <c r="EI27" s="43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435"/>
      <c r="FM27" s="155"/>
      <c r="FN27" s="97"/>
      <c r="FR27" s="1"/>
      <c r="GW27" s="10"/>
      <c r="GX27" s="10"/>
      <c r="GY27" s="10"/>
      <c r="HA27" s="10"/>
      <c r="HC27" s="3"/>
      <c r="HD27" s="3"/>
      <c r="HE27" s="3"/>
      <c r="HF27" s="3"/>
      <c r="HG27" s="3"/>
      <c r="HH27" s="3"/>
      <c r="HI27" s="3"/>
      <c r="HJ27" s="10"/>
      <c r="HK27" s="10"/>
      <c r="HL27" s="10"/>
    </row>
    <row r="28" spans="1:221" ht="14.25" customHeight="1">
      <c r="B28" s="476"/>
      <c r="C28" s="477"/>
      <c r="D28" s="477"/>
      <c r="E28" s="477"/>
      <c r="F28" s="477"/>
      <c r="G28" s="477"/>
      <c r="H28" s="477"/>
      <c r="I28" s="477"/>
      <c r="J28" s="477"/>
      <c r="K28" s="478"/>
      <c r="L28" s="16" t="s">
        <v>53</v>
      </c>
      <c r="M28" s="11"/>
      <c r="N28" s="11"/>
      <c r="O28" s="11"/>
      <c r="P28" s="11"/>
      <c r="Q28" s="11"/>
      <c r="R28" s="11"/>
      <c r="S28" s="11"/>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439"/>
      <c r="BW28" s="439"/>
      <c r="BX28" s="439"/>
      <c r="BY28" s="439"/>
      <c r="BZ28" s="439"/>
      <c r="CA28" s="439"/>
      <c r="CB28" s="439"/>
      <c r="CC28" s="439"/>
      <c r="CD28" s="439"/>
      <c r="CE28" s="439"/>
      <c r="CF28" s="11" t="s">
        <v>39</v>
      </c>
      <c r="CG28" s="11"/>
      <c r="CH28" s="465"/>
      <c r="CI28" s="466"/>
      <c r="CJ28" s="466"/>
      <c r="CK28" s="466"/>
      <c r="CL28" s="466"/>
      <c r="CM28" s="467"/>
      <c r="CN28" s="47"/>
      <c r="CO28" s="60" t="s">
        <v>571</v>
      </c>
      <c r="CP28" s="60"/>
      <c r="CQ28" s="60"/>
      <c r="CR28" s="60"/>
      <c r="CS28" s="60"/>
      <c r="CT28" s="60"/>
      <c r="CU28" s="60"/>
      <c r="CX28" s="60" t="s">
        <v>512</v>
      </c>
      <c r="CY28" s="60"/>
      <c r="CZ28" s="60"/>
      <c r="DA28" s="60"/>
      <c r="DB28" s="60"/>
      <c r="DC28" s="60" t="s">
        <v>513</v>
      </c>
      <c r="DD28" s="60"/>
      <c r="DE28" s="60"/>
      <c r="DF28" s="60"/>
      <c r="DG28" s="60"/>
      <c r="DH28" s="60" t="s">
        <v>514</v>
      </c>
      <c r="DI28" s="60"/>
      <c r="DJ28" s="60"/>
      <c r="DK28" s="60"/>
      <c r="DL28" s="60"/>
      <c r="DM28" s="60" t="s">
        <v>628</v>
      </c>
      <c r="DO28" s="4"/>
      <c r="DP28" s="60"/>
      <c r="DQ28" s="60"/>
      <c r="DR28" s="60"/>
      <c r="DS28" s="60"/>
      <c r="DT28" s="60"/>
      <c r="DV28" s="60" t="s">
        <v>629</v>
      </c>
      <c r="DW28" s="60"/>
      <c r="DY28" s="60"/>
      <c r="EA28" s="60"/>
      <c r="EB28" s="60"/>
      <c r="EC28" s="60"/>
      <c r="ED28" s="60"/>
      <c r="EE28" s="60"/>
      <c r="EF28" s="60"/>
      <c r="EG28" s="60"/>
      <c r="EH28" s="154"/>
      <c r="EI28" s="436"/>
      <c r="EJ28" s="437"/>
      <c r="EK28" s="437"/>
      <c r="EL28" s="437"/>
      <c r="EM28" s="437"/>
      <c r="EN28" s="437"/>
      <c r="EO28" s="437"/>
      <c r="EP28" s="437"/>
      <c r="EQ28" s="437"/>
      <c r="ER28" s="437"/>
      <c r="ES28" s="437"/>
      <c r="ET28" s="437"/>
      <c r="EU28" s="437"/>
      <c r="EV28" s="437"/>
      <c r="EW28" s="437"/>
      <c r="EX28" s="437"/>
      <c r="EY28" s="437"/>
      <c r="EZ28" s="437"/>
      <c r="FA28" s="437"/>
      <c r="FB28" s="437"/>
      <c r="FC28" s="437"/>
      <c r="FD28" s="437"/>
      <c r="FE28" s="437"/>
      <c r="FF28" s="437"/>
      <c r="FG28" s="437"/>
      <c r="FH28" s="437"/>
      <c r="FI28" s="437"/>
      <c r="FJ28" s="437"/>
      <c r="FK28" s="437"/>
      <c r="FL28" s="438"/>
      <c r="FM28" s="155"/>
      <c r="FN28" s="97"/>
      <c r="FR28" s="1" t="s">
        <v>63</v>
      </c>
      <c r="GC28" s="3"/>
      <c r="GD28" s="3"/>
      <c r="GS28" s="14"/>
      <c r="GT28" s="10"/>
      <c r="GU28" s="10"/>
      <c r="GV28" s="10"/>
      <c r="GW28" s="10"/>
      <c r="GX28" s="10"/>
      <c r="GY28" s="10"/>
      <c r="GZ28" s="10"/>
      <c r="HA28" s="10"/>
      <c r="HB28" s="13"/>
      <c r="HC28" s="3"/>
      <c r="HD28" s="3"/>
      <c r="HE28" s="3"/>
      <c r="HF28" s="3"/>
      <c r="HG28" s="3"/>
      <c r="HH28" s="3"/>
      <c r="HI28" s="3"/>
      <c r="HJ28" s="10"/>
      <c r="HK28" s="10"/>
      <c r="HL28" s="10"/>
    </row>
    <row r="29" spans="1:221" ht="14.25" customHeight="1">
      <c r="B29" s="393" t="s">
        <v>17</v>
      </c>
      <c r="C29" s="394"/>
      <c r="D29" s="394"/>
      <c r="E29" s="394"/>
      <c r="F29" s="394"/>
      <c r="G29" s="394"/>
      <c r="H29" s="394"/>
      <c r="I29" s="394"/>
      <c r="J29" s="394"/>
      <c r="K29" s="395"/>
      <c r="L29" s="298"/>
      <c r="M29" s="299"/>
      <c r="N29" s="299"/>
      <c r="O29" s="299"/>
      <c r="P29" s="299"/>
      <c r="Q29" s="308"/>
      <c r="R29" s="479" t="s">
        <v>18</v>
      </c>
      <c r="S29" s="480"/>
      <c r="T29" s="480"/>
      <c r="U29" s="480"/>
      <c r="V29" s="480"/>
      <c r="W29" s="481"/>
      <c r="X29" s="298"/>
      <c r="Y29" s="299"/>
      <c r="Z29" s="299"/>
      <c r="AA29" s="299"/>
      <c r="AB29" s="299"/>
      <c r="AC29" s="387"/>
      <c r="AD29" s="482"/>
      <c r="AE29" s="483"/>
      <c r="AF29" s="483"/>
      <c r="AG29" s="483"/>
      <c r="AH29" s="483"/>
      <c r="AI29" s="484" t="s">
        <v>855</v>
      </c>
      <c r="AJ29" s="484"/>
      <c r="AK29" s="484"/>
      <c r="AL29" s="485"/>
      <c r="AM29" s="479" t="s">
        <v>56</v>
      </c>
      <c r="AN29" s="480"/>
      <c r="AO29" s="480"/>
      <c r="AP29" s="480"/>
      <c r="AQ29" s="480"/>
      <c r="AR29" s="480"/>
      <c r="AS29" s="481"/>
      <c r="AT29" s="298"/>
      <c r="AU29" s="299"/>
      <c r="AV29" s="299"/>
      <c r="AW29" s="299"/>
      <c r="AX29" s="299"/>
      <c r="AY29" s="387"/>
      <c r="AZ29" s="411"/>
      <c r="BA29" s="412"/>
      <c r="BB29" s="412"/>
      <c r="BC29" s="412"/>
      <c r="BD29" s="412"/>
      <c r="BE29" s="412"/>
      <c r="BF29" s="413" t="s">
        <v>450</v>
      </c>
      <c r="BG29" s="413"/>
      <c r="BH29" s="413"/>
      <c r="BI29" s="414"/>
      <c r="BJ29" s="415" t="s">
        <v>55</v>
      </c>
      <c r="BK29" s="416"/>
      <c r="BL29" s="416"/>
      <c r="BM29" s="416"/>
      <c r="BN29" s="416"/>
      <c r="BO29" s="416"/>
      <c r="BP29" s="416"/>
      <c r="BQ29" s="417"/>
      <c r="BR29" s="298"/>
      <c r="BS29" s="299"/>
      <c r="BT29" s="299"/>
      <c r="BU29" s="299"/>
      <c r="BV29" s="299"/>
      <c r="BW29" s="387"/>
      <c r="BX29" s="411"/>
      <c r="BY29" s="412"/>
      <c r="BZ29" s="412"/>
      <c r="CA29" s="412"/>
      <c r="CB29" s="412"/>
      <c r="CC29" s="413" t="s">
        <v>450</v>
      </c>
      <c r="CD29" s="413"/>
      <c r="CE29" s="413"/>
      <c r="CF29" s="413"/>
      <c r="CG29" s="414"/>
      <c r="CH29" s="468"/>
      <c r="CI29" s="469"/>
      <c r="CJ29" s="469"/>
      <c r="CK29" s="469"/>
      <c r="CL29" s="469"/>
      <c r="CM29" s="470"/>
      <c r="CN29" s="47"/>
      <c r="CO29" s="60"/>
      <c r="CP29" s="60"/>
      <c r="CQ29" s="60"/>
      <c r="CR29" s="60"/>
      <c r="CS29" s="60"/>
      <c r="CT29" s="60"/>
      <c r="CU29" s="60"/>
      <c r="CV29" s="60"/>
      <c r="CW29" s="60"/>
      <c r="CX29" s="52"/>
      <c r="CY29" s="60"/>
      <c r="CZ29" s="60"/>
      <c r="DA29" s="60"/>
      <c r="DB29" s="52"/>
      <c r="DC29" s="60"/>
      <c r="DD29" s="60"/>
      <c r="DE29" s="52"/>
      <c r="DF29" s="60"/>
      <c r="DG29" s="60"/>
      <c r="DH29" s="60"/>
      <c r="DI29" s="60"/>
      <c r="DJ29" s="60"/>
      <c r="DK29" s="60"/>
      <c r="DL29" s="60"/>
      <c r="DM29" s="60"/>
      <c r="DN29" s="60"/>
      <c r="DO29" s="60"/>
      <c r="DP29" s="60"/>
      <c r="DQ29" s="60"/>
      <c r="DR29" s="60"/>
      <c r="DS29" s="60"/>
      <c r="DT29" s="60"/>
      <c r="DU29" s="60"/>
      <c r="DV29" s="60"/>
      <c r="DW29" s="60"/>
      <c r="DX29" s="96" t="s">
        <v>495</v>
      </c>
      <c r="DY29" s="60"/>
      <c r="DZ29" s="392"/>
      <c r="EA29" s="392"/>
      <c r="EB29" s="392"/>
      <c r="EC29" s="392"/>
      <c r="ED29" s="392"/>
      <c r="EE29" s="392"/>
      <c r="EF29" s="392"/>
      <c r="EG29" s="392"/>
      <c r="EH29" s="392"/>
      <c r="EI29" s="392"/>
      <c r="EJ29" s="392"/>
      <c r="EK29" s="392"/>
      <c r="EL29" s="392"/>
      <c r="EM29" s="392"/>
      <c r="EN29" s="392"/>
      <c r="EO29" s="392"/>
      <c r="EP29" s="392"/>
      <c r="EQ29" s="392"/>
      <c r="ER29" s="392"/>
      <c r="ES29" s="392"/>
      <c r="ET29" s="392"/>
      <c r="EU29" s="392"/>
      <c r="EV29" s="392"/>
      <c r="EW29" s="392"/>
      <c r="EX29" s="392"/>
      <c r="EY29" s="392"/>
      <c r="EZ29" s="392"/>
      <c r="FA29" s="392"/>
      <c r="FB29" s="392"/>
      <c r="FC29" s="392"/>
      <c r="FD29" s="392"/>
      <c r="FE29" s="392"/>
      <c r="FF29" s="392"/>
      <c r="FG29" s="392"/>
      <c r="FH29" s="392"/>
      <c r="FI29" s="392"/>
      <c r="FJ29" s="392"/>
      <c r="FK29" s="392"/>
      <c r="FL29" s="392"/>
      <c r="FN29" s="102" t="s">
        <v>515</v>
      </c>
      <c r="FR29" s="1" t="s">
        <v>64</v>
      </c>
      <c r="GB29" s="3"/>
      <c r="GC29" s="3"/>
      <c r="GD29" s="3"/>
      <c r="GS29" s="10"/>
      <c r="GT29" s="12"/>
      <c r="GU29" s="12"/>
      <c r="HI29" s="10"/>
      <c r="HL29" s="14"/>
      <c r="HM29" s="14"/>
    </row>
    <row r="30" spans="1:221" ht="14.25" customHeight="1">
      <c r="A30" s="8"/>
      <c r="B30" s="393" t="s">
        <v>19</v>
      </c>
      <c r="C30" s="394"/>
      <c r="D30" s="394"/>
      <c r="E30" s="394"/>
      <c r="F30" s="394"/>
      <c r="G30" s="394"/>
      <c r="H30" s="394"/>
      <c r="I30" s="394"/>
      <c r="J30" s="394"/>
      <c r="K30" s="394"/>
      <c r="L30" s="394"/>
      <c r="M30" s="394"/>
      <c r="N30" s="394"/>
      <c r="O30" s="395"/>
      <c r="P30" s="298"/>
      <c r="Q30" s="299"/>
      <c r="R30" s="299"/>
      <c r="S30" s="299"/>
      <c r="T30" s="299"/>
      <c r="U30" s="299"/>
      <c r="V30" s="308"/>
      <c r="W30" s="275" t="s">
        <v>57</v>
      </c>
      <c r="X30" s="276"/>
      <c r="Y30" s="276"/>
      <c r="Z30" s="276"/>
      <c r="AA30" s="276"/>
      <c r="AB30" s="276"/>
      <c r="AC30" s="276"/>
      <c r="AD30" s="276"/>
      <c r="AE30" s="276"/>
      <c r="AF30" s="276"/>
      <c r="AG30" s="276"/>
      <c r="AH30" s="276"/>
      <c r="AI30" s="276"/>
      <c r="AJ30" s="309"/>
      <c r="AK30" s="396"/>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8"/>
      <c r="CH30" s="337" t="s">
        <v>20</v>
      </c>
      <c r="CI30" s="338"/>
      <c r="CJ30" s="338"/>
      <c r="CK30" s="338"/>
      <c r="CL30" s="338"/>
      <c r="CM30" s="339"/>
      <c r="CN30" s="399"/>
      <c r="CO30" s="400"/>
      <c r="CP30" s="400"/>
      <c r="CQ30" s="400"/>
      <c r="CR30" s="400"/>
      <c r="CS30" s="400"/>
      <c r="CT30" s="400"/>
      <c r="CU30" s="400"/>
      <c r="CV30" s="400"/>
      <c r="CW30" s="400"/>
      <c r="CX30" s="400"/>
      <c r="CY30" s="400"/>
      <c r="CZ30" s="400"/>
      <c r="DA30" s="400"/>
      <c r="DB30" s="400"/>
      <c r="DC30" s="401"/>
      <c r="DD30" s="376" t="s">
        <v>21</v>
      </c>
      <c r="DE30" s="377"/>
      <c r="DF30" s="377"/>
      <c r="DG30" s="378"/>
      <c r="DH30" s="408" t="s">
        <v>43</v>
      </c>
      <c r="DI30" s="409"/>
      <c r="DJ30" s="409"/>
      <c r="DK30" s="409"/>
      <c r="DL30" s="8"/>
      <c r="DM30" s="8"/>
      <c r="DN30" s="8"/>
      <c r="DO30" s="410"/>
      <c r="DP30" s="410"/>
      <c r="DQ30" s="410"/>
      <c r="DR30" s="410"/>
      <c r="DS30" s="409" t="s">
        <v>44</v>
      </c>
      <c r="DT30" s="409"/>
      <c r="DU30" s="409"/>
      <c r="DV30" s="409"/>
      <c r="DW30" s="410"/>
      <c r="DX30" s="410"/>
      <c r="DY30" s="410"/>
      <c r="DZ30" s="410"/>
      <c r="EA30" s="410"/>
      <c r="EB30" s="410"/>
      <c r="EC30" s="418" t="s">
        <v>45</v>
      </c>
      <c r="ED30" s="418"/>
      <c r="EE30" s="418"/>
      <c r="EF30" s="418"/>
      <c r="EG30" s="418"/>
      <c r="EH30" s="419"/>
      <c r="EI30" s="376" t="s">
        <v>22</v>
      </c>
      <c r="EJ30" s="377"/>
      <c r="EK30" s="377"/>
      <c r="EL30" s="377"/>
      <c r="EM30" s="378"/>
      <c r="EN30" s="420" t="s">
        <v>48</v>
      </c>
      <c r="EO30" s="421"/>
      <c r="EP30" s="421"/>
      <c r="EQ30" s="421"/>
      <c r="ER30" s="421"/>
      <c r="ES30" s="421"/>
      <c r="ET30" s="421"/>
      <c r="EU30" s="421"/>
      <c r="EV30" s="421"/>
      <c r="EW30" s="421"/>
      <c r="EX30" s="421"/>
      <c r="EY30" s="421"/>
      <c r="EZ30" s="421"/>
      <c r="FA30" s="421"/>
      <c r="FB30" s="421"/>
      <c r="FC30" s="421"/>
      <c r="FD30" s="421"/>
      <c r="FE30" s="421"/>
      <c r="FF30" s="421"/>
      <c r="FG30" s="421"/>
      <c r="FH30" s="421"/>
      <c r="FI30" s="421"/>
      <c r="FJ30" s="421"/>
      <c r="FK30" s="421"/>
      <c r="FL30" s="421"/>
      <c r="FM30" s="421"/>
      <c r="FN30" s="422"/>
    </row>
    <row r="31" spans="1:221" ht="14.25" customHeight="1">
      <c r="B31" s="423" t="s">
        <v>23</v>
      </c>
      <c r="C31" s="276"/>
      <c r="D31" s="276"/>
      <c r="E31" s="276"/>
      <c r="F31" s="276"/>
      <c r="G31" s="309"/>
      <c r="H31" s="275" t="s">
        <v>24</v>
      </c>
      <c r="I31" s="276"/>
      <c r="J31" s="276"/>
      <c r="K31" s="276"/>
      <c r="L31" s="276"/>
      <c r="M31" s="276"/>
      <c r="N31" s="276"/>
      <c r="O31" s="309"/>
      <c r="P31" s="298"/>
      <c r="Q31" s="299"/>
      <c r="R31" s="299"/>
      <c r="S31" s="299"/>
      <c r="T31" s="299"/>
      <c r="U31" s="299"/>
      <c r="V31" s="387"/>
      <c r="W31" s="307"/>
      <c r="X31" s="299"/>
      <c r="Y31" s="299"/>
      <c r="Z31" s="299"/>
      <c r="AA31" s="299"/>
      <c r="AB31" s="299"/>
      <c r="AC31" s="299"/>
      <c r="AD31" s="299"/>
      <c r="AE31" s="299"/>
      <c r="AF31" s="299"/>
      <c r="AG31" s="299"/>
      <c r="AH31" s="299"/>
      <c r="AI31" s="299"/>
      <c r="AJ31" s="308"/>
      <c r="AK31" s="275" t="s">
        <v>25</v>
      </c>
      <c r="AL31" s="276"/>
      <c r="AM31" s="276"/>
      <c r="AN31" s="276"/>
      <c r="AO31" s="276"/>
      <c r="AP31" s="276"/>
      <c r="AQ31" s="276"/>
      <c r="AR31" s="309"/>
      <c r="AS31" s="298"/>
      <c r="AT31" s="299"/>
      <c r="AU31" s="299"/>
      <c r="AV31" s="299"/>
      <c r="AW31" s="299"/>
      <c r="AX31" s="299"/>
      <c r="AY31" s="387"/>
      <c r="AZ31" s="307"/>
      <c r="BA31" s="299"/>
      <c r="BB31" s="299"/>
      <c r="BC31" s="299"/>
      <c r="BD31" s="299"/>
      <c r="BE31" s="299"/>
      <c r="BF31" s="299"/>
      <c r="BG31" s="299"/>
      <c r="BH31" s="299"/>
      <c r="BI31" s="299"/>
      <c r="BJ31" s="299"/>
      <c r="BK31" s="299"/>
      <c r="BL31" s="299"/>
      <c r="BM31" s="308"/>
      <c r="BN31" s="388" t="s">
        <v>26</v>
      </c>
      <c r="BO31" s="389"/>
      <c r="BP31" s="389"/>
      <c r="BQ31" s="389"/>
      <c r="BR31" s="389"/>
      <c r="BS31" s="389"/>
      <c r="BT31" s="389"/>
      <c r="BU31" s="389"/>
      <c r="BV31" s="389"/>
      <c r="BW31" s="390"/>
      <c r="BX31" s="298"/>
      <c r="BY31" s="299"/>
      <c r="BZ31" s="299"/>
      <c r="CA31" s="299"/>
      <c r="CB31" s="299"/>
      <c r="CC31" s="299"/>
      <c r="CD31" s="299"/>
      <c r="CE31" s="299"/>
      <c r="CF31" s="299"/>
      <c r="CG31" s="308"/>
      <c r="CH31" s="292"/>
      <c r="CI31" s="293"/>
      <c r="CJ31" s="293"/>
      <c r="CK31" s="293"/>
      <c r="CL31" s="293"/>
      <c r="CM31" s="294"/>
      <c r="CN31" s="402"/>
      <c r="CO31" s="403"/>
      <c r="CP31" s="403"/>
      <c r="CQ31" s="403"/>
      <c r="CR31" s="403"/>
      <c r="CS31" s="403"/>
      <c r="CT31" s="403"/>
      <c r="CU31" s="403"/>
      <c r="CV31" s="403"/>
      <c r="CW31" s="403"/>
      <c r="CX31" s="403"/>
      <c r="CY31" s="403"/>
      <c r="CZ31" s="403"/>
      <c r="DA31" s="403"/>
      <c r="DB31" s="403"/>
      <c r="DC31" s="404"/>
      <c r="DD31" s="405"/>
      <c r="DE31" s="406"/>
      <c r="DF31" s="406"/>
      <c r="DG31" s="407"/>
      <c r="DH31" s="391" t="s">
        <v>46</v>
      </c>
      <c r="DI31" s="382"/>
      <c r="DJ31" s="382"/>
      <c r="DK31" s="382"/>
      <c r="DL31" s="382"/>
      <c r="DM31" s="367"/>
      <c r="DN31" s="367"/>
      <c r="DO31" s="367"/>
      <c r="DP31" s="367"/>
      <c r="DQ31" s="367"/>
      <c r="DR31" s="367"/>
      <c r="DS31" s="367"/>
      <c r="DT31" s="382" t="s">
        <v>40</v>
      </c>
      <c r="DU31" s="382"/>
      <c r="DV31" s="382"/>
      <c r="DW31" s="367"/>
      <c r="DX31" s="367"/>
      <c r="DY31" s="367"/>
      <c r="DZ31" s="367"/>
      <c r="EA31" s="367"/>
      <c r="EB31" s="367"/>
      <c r="EC31" s="383" t="s">
        <v>47</v>
      </c>
      <c r="ED31" s="383"/>
      <c r="EE31" s="383"/>
      <c r="EF31" s="383"/>
      <c r="EG31" s="383"/>
      <c r="EH31" s="384"/>
      <c r="EI31" s="405"/>
      <c r="EJ31" s="406"/>
      <c r="EK31" s="406"/>
      <c r="EL31" s="406"/>
      <c r="EM31" s="407"/>
      <c r="EN31" s="385" t="s">
        <v>43</v>
      </c>
      <c r="EO31" s="368"/>
      <c r="EP31" s="367"/>
      <c r="EQ31" s="367"/>
      <c r="ER31" s="367"/>
      <c r="ES31" s="386" t="s">
        <v>44</v>
      </c>
      <c r="ET31" s="386"/>
      <c r="EU31" s="367"/>
      <c r="EV31" s="367"/>
      <c r="EW31" s="367"/>
      <c r="EX31" s="367"/>
      <c r="EY31" s="367"/>
      <c r="EZ31" s="367"/>
      <c r="FA31" s="367"/>
      <c r="FB31" s="368" t="s">
        <v>40</v>
      </c>
      <c r="FC31" s="368"/>
      <c r="FD31" s="367"/>
      <c r="FE31" s="367"/>
      <c r="FF31" s="367"/>
      <c r="FG31" s="367"/>
      <c r="FH31" s="367"/>
      <c r="FI31" s="367"/>
      <c r="FJ31" s="367"/>
      <c r="FK31" s="367"/>
      <c r="FL31" s="369" t="s">
        <v>28</v>
      </c>
      <c r="FM31" s="369"/>
      <c r="FN31" s="370"/>
    </row>
    <row r="32" spans="1:221" ht="16.5" customHeight="1">
      <c r="B32" s="219" t="s">
        <v>211</v>
      </c>
      <c r="C32" s="220"/>
      <c r="D32" s="220"/>
      <c r="E32" s="221"/>
      <c r="F32" s="228" t="s">
        <v>488</v>
      </c>
      <c r="G32" s="229"/>
      <c r="H32" s="229"/>
      <c r="I32" s="229"/>
      <c r="J32" s="229"/>
      <c r="K32" s="229"/>
      <c r="L32" s="229"/>
      <c r="M32" s="229"/>
      <c r="N32" s="229"/>
      <c r="O32" s="230"/>
      <c r="P32" s="122"/>
      <c r="Q32" s="123"/>
      <c r="R32" s="123"/>
      <c r="S32" s="123" t="s">
        <v>491</v>
      </c>
      <c r="T32" s="123"/>
      <c r="U32" s="123"/>
      <c r="V32" s="123"/>
      <c r="W32" s="123"/>
      <c r="X32" s="123"/>
      <c r="Y32" s="123"/>
      <c r="Z32" s="123"/>
      <c r="AA32" s="123"/>
      <c r="AB32" s="123"/>
      <c r="AC32" s="123" t="s">
        <v>492</v>
      </c>
      <c r="AD32" s="123"/>
      <c r="AE32" s="123"/>
      <c r="AF32" s="123"/>
      <c r="AG32" s="123"/>
      <c r="AH32" s="123"/>
      <c r="AI32" s="123"/>
      <c r="AJ32" s="123"/>
      <c r="AK32" s="123"/>
      <c r="AL32" s="124"/>
      <c r="AM32" s="362" t="s">
        <v>490</v>
      </c>
      <c r="AN32" s="363"/>
      <c r="AO32" s="363"/>
      <c r="AP32" s="363"/>
      <c r="AQ32" s="363"/>
      <c r="AR32" s="363"/>
      <c r="AS32" s="363"/>
      <c r="AT32" s="363"/>
      <c r="AU32" s="363"/>
      <c r="AV32" s="364"/>
      <c r="AW32" s="116"/>
      <c r="AX32" s="126"/>
      <c r="AY32" s="126"/>
      <c r="AZ32" s="123" t="s">
        <v>216</v>
      </c>
      <c r="BA32" s="127"/>
      <c r="BB32" s="127"/>
      <c r="BC32" s="127"/>
      <c r="BD32" s="127"/>
      <c r="BE32" s="126"/>
      <c r="BF32" s="126"/>
      <c r="BG32" s="128"/>
      <c r="BH32" s="128"/>
      <c r="BI32" s="374" t="s">
        <v>497</v>
      </c>
      <c r="BJ32" s="374"/>
      <c r="BK32" s="374"/>
      <c r="BL32" s="374"/>
      <c r="BM32" s="374"/>
      <c r="BN32" s="374"/>
      <c r="BO32" s="374"/>
      <c r="BP32" s="374"/>
      <c r="BQ32" s="374"/>
      <c r="BR32" s="374"/>
      <c r="BS32" s="374"/>
      <c r="BT32" s="374"/>
      <c r="BU32" s="374"/>
      <c r="BV32" s="374"/>
      <c r="BW32" s="374"/>
      <c r="BX32" s="375"/>
      <c r="BY32" s="375"/>
      <c r="BZ32" s="375"/>
      <c r="CA32" s="375"/>
      <c r="CB32" s="129" t="s">
        <v>498</v>
      </c>
      <c r="CC32" s="126"/>
      <c r="CD32" s="126"/>
      <c r="CE32" s="126"/>
      <c r="CF32" s="126"/>
      <c r="CG32" s="130"/>
      <c r="CH32" s="376" t="s">
        <v>27</v>
      </c>
      <c r="CI32" s="377"/>
      <c r="CJ32" s="377"/>
      <c r="CK32" s="377"/>
      <c r="CL32" s="377"/>
      <c r="CM32" s="378"/>
      <c r="CN32" s="362" t="s">
        <v>444</v>
      </c>
      <c r="CO32" s="363"/>
      <c r="CP32" s="363"/>
      <c r="CQ32" s="363"/>
      <c r="CR32" s="363"/>
      <c r="CS32" s="363"/>
      <c r="CT32" s="363"/>
      <c r="CU32" s="363"/>
      <c r="CV32" s="363"/>
      <c r="CW32" s="363"/>
      <c r="CX32" s="363"/>
      <c r="CY32" s="363"/>
      <c r="CZ32" s="363"/>
      <c r="DA32" s="363"/>
      <c r="DB32" s="363"/>
      <c r="DC32" s="364"/>
      <c r="DD32" s="365" t="str">
        <f>IF(AND(DD33="",DD34="",DD35="",DD36="",DD37=""),"",SUM(DD33:DD37))</f>
        <v/>
      </c>
      <c r="DE32" s="366"/>
      <c r="DF32" s="366"/>
      <c r="DG32" s="366"/>
      <c r="DH32" s="366"/>
      <c r="DI32" s="366"/>
      <c r="DJ32" s="366"/>
      <c r="DK32" s="366"/>
      <c r="DL32" s="366"/>
      <c r="DM32" s="366"/>
      <c r="DN32" s="366"/>
      <c r="DO32" s="366"/>
      <c r="DP32" s="366"/>
      <c r="DQ32" s="310" t="s">
        <v>28</v>
      </c>
      <c r="DR32" s="310"/>
      <c r="DS32" s="311" t="s">
        <v>40</v>
      </c>
      <c r="DT32" s="311"/>
      <c r="DU32" s="366" t="str">
        <f>IF(AND(DU33="",DU34="",DU35="",DU36="",DU37=""),"",SUM(DU33:DU37))</f>
        <v/>
      </c>
      <c r="DV32" s="366"/>
      <c r="DW32" s="366"/>
      <c r="DX32" s="366"/>
      <c r="DY32" s="366"/>
      <c r="DZ32" s="366"/>
      <c r="EA32" s="366"/>
      <c r="EB32" s="366"/>
      <c r="EC32" s="366"/>
      <c r="ED32" s="366"/>
      <c r="EE32" s="366"/>
      <c r="EF32" s="366"/>
      <c r="EG32" s="310" t="s">
        <v>28</v>
      </c>
      <c r="EH32" s="310"/>
      <c r="EI32" s="108" t="s">
        <v>522</v>
      </c>
      <c r="EJ32" s="109"/>
      <c r="EK32" s="109"/>
      <c r="EL32" s="109"/>
      <c r="EM32" s="109"/>
      <c r="EN32" s="109"/>
      <c r="EO32" s="109"/>
      <c r="EP32" s="109"/>
      <c r="EQ32" s="109"/>
      <c r="ER32" s="109"/>
      <c r="ES32" s="109"/>
      <c r="ET32" s="109"/>
      <c r="EU32" s="109"/>
      <c r="EV32" s="109"/>
      <c r="EW32" s="109"/>
      <c r="EX32" s="109"/>
      <c r="EY32" s="109"/>
      <c r="EZ32" s="109"/>
      <c r="FA32" s="109"/>
      <c r="FB32" s="110"/>
      <c r="FC32" s="110"/>
      <c r="FD32" s="110"/>
      <c r="FE32" s="110"/>
      <c r="FF32" s="110"/>
      <c r="FG32" s="110"/>
      <c r="FH32" s="110"/>
      <c r="FI32" s="110"/>
      <c r="FJ32" s="110"/>
      <c r="FK32" s="110"/>
      <c r="FL32" s="110"/>
      <c r="FM32" s="110"/>
      <c r="FN32" s="111"/>
      <c r="FO32" s="12"/>
      <c r="FR32" s="1"/>
    </row>
    <row r="33" spans="2:216" ht="16.5" customHeight="1">
      <c r="B33" s="222"/>
      <c r="C33" s="223"/>
      <c r="D33" s="223"/>
      <c r="E33" s="224"/>
      <c r="F33" s="249" t="s">
        <v>496</v>
      </c>
      <c r="G33" s="250"/>
      <c r="H33" s="250"/>
      <c r="I33" s="250"/>
      <c r="J33" s="250"/>
      <c r="K33" s="250"/>
      <c r="L33" s="250"/>
      <c r="M33" s="250"/>
      <c r="N33" s="250"/>
      <c r="O33" s="251"/>
      <c r="P33" s="125"/>
      <c r="Q33" s="125"/>
      <c r="R33" s="125"/>
      <c r="S33" s="125" t="s">
        <v>499</v>
      </c>
      <c r="T33" s="125"/>
      <c r="U33" s="125"/>
      <c r="V33" s="125"/>
      <c r="W33" s="125"/>
      <c r="X33" s="125"/>
      <c r="Y33" s="125"/>
      <c r="Z33" s="125"/>
      <c r="AA33" s="125"/>
      <c r="AB33" s="125"/>
      <c r="AC33" s="125" t="s">
        <v>500</v>
      </c>
      <c r="AD33" s="125"/>
      <c r="AE33" s="125"/>
      <c r="AF33" s="125"/>
      <c r="AG33" s="125"/>
      <c r="AH33" s="125"/>
      <c r="AI33" s="125"/>
      <c r="AJ33" s="125"/>
      <c r="AK33" s="125"/>
      <c r="AL33" s="125"/>
      <c r="AM33" s="140" t="s">
        <v>501</v>
      </c>
      <c r="AN33" s="141"/>
      <c r="AO33" s="141"/>
      <c r="AP33" s="141"/>
      <c r="AQ33" s="141"/>
      <c r="AR33" s="141"/>
      <c r="AS33" s="141"/>
      <c r="AT33" s="141"/>
      <c r="AU33" s="141"/>
      <c r="AV33" s="156" t="s">
        <v>502</v>
      </c>
      <c r="AW33" s="141"/>
      <c r="AX33" s="140"/>
      <c r="AY33" s="141"/>
      <c r="AZ33" s="141"/>
      <c r="BA33" s="141"/>
      <c r="BB33" s="141"/>
      <c r="BC33" s="112" t="s">
        <v>33</v>
      </c>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113" t="s">
        <v>31</v>
      </c>
      <c r="CF33" s="142"/>
      <c r="CG33" s="143"/>
      <c r="CH33" s="379"/>
      <c r="CI33" s="380"/>
      <c r="CJ33" s="380"/>
      <c r="CK33" s="380"/>
      <c r="CL33" s="380"/>
      <c r="CM33" s="381"/>
      <c r="CN33" s="356" t="s">
        <v>445</v>
      </c>
      <c r="CO33" s="357"/>
      <c r="CP33" s="357"/>
      <c r="CQ33" s="357"/>
      <c r="CR33" s="357"/>
      <c r="CS33" s="357"/>
      <c r="CT33" s="357"/>
      <c r="CU33" s="357"/>
      <c r="CV33" s="357"/>
      <c r="CW33" s="357"/>
      <c r="CX33" s="357"/>
      <c r="CY33" s="357"/>
      <c r="CZ33" s="357"/>
      <c r="DA33" s="357"/>
      <c r="DB33" s="357"/>
      <c r="DC33" s="358"/>
      <c r="DD33" s="359"/>
      <c r="DE33" s="360"/>
      <c r="DF33" s="360"/>
      <c r="DG33" s="360"/>
      <c r="DH33" s="360"/>
      <c r="DI33" s="360"/>
      <c r="DJ33" s="360"/>
      <c r="DK33" s="360"/>
      <c r="DL33" s="360"/>
      <c r="DM33" s="360"/>
      <c r="DN33" s="360"/>
      <c r="DO33" s="360"/>
      <c r="DP33" s="360"/>
      <c r="DQ33" s="134" t="s">
        <v>28</v>
      </c>
      <c r="DR33" s="135"/>
      <c r="DS33" s="284" t="s">
        <v>40</v>
      </c>
      <c r="DT33" s="284"/>
      <c r="DU33" s="361"/>
      <c r="DV33" s="361"/>
      <c r="DW33" s="361"/>
      <c r="DX33" s="361"/>
      <c r="DY33" s="361"/>
      <c r="DZ33" s="361"/>
      <c r="EA33" s="361"/>
      <c r="EB33" s="361"/>
      <c r="EC33" s="361"/>
      <c r="ED33" s="361"/>
      <c r="EE33" s="361"/>
      <c r="EF33" s="361"/>
      <c r="EG33" s="134" t="s">
        <v>28</v>
      </c>
      <c r="EH33" s="135"/>
      <c r="EI33" s="136"/>
      <c r="EJ33" s="137"/>
      <c r="EK33" s="138"/>
      <c r="EL33" s="138"/>
      <c r="EM33" s="138"/>
      <c r="EN33" s="136"/>
      <c r="EO33" s="137"/>
      <c r="EP33" s="137"/>
      <c r="EQ33" s="137"/>
      <c r="ER33" s="137"/>
      <c r="ES33" s="137"/>
      <c r="ET33" s="137"/>
      <c r="EU33" s="137"/>
      <c r="EV33" s="137"/>
      <c r="EW33" s="137"/>
      <c r="EX33" s="137"/>
      <c r="EY33" s="137"/>
      <c r="EZ33" s="137"/>
      <c r="FA33" s="137"/>
      <c r="FB33" s="135"/>
      <c r="FC33" s="135"/>
      <c r="FD33" s="135"/>
      <c r="FE33" s="135"/>
      <c r="FF33" s="135"/>
      <c r="FG33" s="135"/>
      <c r="FH33" s="135"/>
      <c r="FI33" s="135"/>
      <c r="FJ33" s="135"/>
      <c r="FK33" s="135"/>
      <c r="FL33" s="135"/>
      <c r="FM33" s="135"/>
      <c r="FN33" s="139"/>
    </row>
    <row r="34" spans="2:216" ht="16.5" customHeight="1">
      <c r="B34" s="222"/>
      <c r="C34" s="223"/>
      <c r="D34" s="223"/>
      <c r="E34" s="224"/>
      <c r="F34" s="249" t="s">
        <v>42</v>
      </c>
      <c r="G34" s="250"/>
      <c r="H34" s="250"/>
      <c r="I34" s="250"/>
      <c r="J34" s="250"/>
      <c r="K34" s="250"/>
      <c r="L34" s="250"/>
      <c r="M34" s="250"/>
      <c r="N34" s="250"/>
      <c r="O34" s="251"/>
      <c r="P34" s="331" t="s">
        <v>861</v>
      </c>
      <c r="Q34" s="332"/>
      <c r="R34" s="332"/>
      <c r="S34" s="332"/>
      <c r="T34" s="332"/>
      <c r="U34" s="332"/>
      <c r="V34" s="332"/>
      <c r="W34" s="332"/>
      <c r="X34" s="332"/>
      <c r="Y34" s="332"/>
      <c r="Z34" s="332"/>
      <c r="AA34" s="332"/>
      <c r="AB34" s="332"/>
      <c r="AC34" s="332"/>
      <c r="AD34" s="332"/>
      <c r="AE34" s="332"/>
      <c r="AF34" s="332"/>
      <c r="AG34" s="332"/>
      <c r="AH34" s="332"/>
      <c r="AI34" s="332"/>
      <c r="AJ34" s="332"/>
      <c r="AK34" s="332"/>
      <c r="AL34" s="333"/>
      <c r="AM34" s="334" t="s">
        <v>519</v>
      </c>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c r="CD34" s="335"/>
      <c r="CE34" s="335"/>
      <c r="CF34" s="335"/>
      <c r="CG34" s="336"/>
      <c r="CH34" s="177"/>
      <c r="CI34" s="337" t="s">
        <v>446</v>
      </c>
      <c r="CJ34" s="338"/>
      <c r="CK34" s="338"/>
      <c r="CL34" s="338"/>
      <c r="CM34" s="339"/>
      <c r="CN34" s="340"/>
      <c r="CO34" s="341"/>
      <c r="CP34" s="341"/>
      <c r="CQ34" s="341"/>
      <c r="CR34" s="341"/>
      <c r="CS34" s="341"/>
      <c r="CT34" s="341"/>
      <c r="CU34" s="341"/>
      <c r="CV34" s="341"/>
      <c r="CW34" s="341"/>
      <c r="CX34" s="341"/>
      <c r="CY34" s="341"/>
      <c r="CZ34" s="341"/>
      <c r="DA34" s="341"/>
      <c r="DB34" s="341"/>
      <c r="DC34" s="342"/>
      <c r="DD34" s="343"/>
      <c r="DE34" s="344"/>
      <c r="DF34" s="344"/>
      <c r="DG34" s="344"/>
      <c r="DH34" s="344"/>
      <c r="DI34" s="344"/>
      <c r="DJ34" s="344"/>
      <c r="DK34" s="344"/>
      <c r="DL34" s="344"/>
      <c r="DM34" s="344"/>
      <c r="DN34" s="344"/>
      <c r="DO34" s="344"/>
      <c r="DP34" s="344"/>
      <c r="DQ34" s="310" t="s">
        <v>28</v>
      </c>
      <c r="DR34" s="310"/>
      <c r="DS34" s="311" t="s">
        <v>40</v>
      </c>
      <c r="DT34" s="311"/>
      <c r="DU34" s="312"/>
      <c r="DV34" s="312"/>
      <c r="DW34" s="312"/>
      <c r="DX34" s="312"/>
      <c r="DY34" s="312"/>
      <c r="DZ34" s="312"/>
      <c r="EA34" s="312"/>
      <c r="EB34" s="312"/>
      <c r="EC34" s="312"/>
      <c r="ED34" s="312"/>
      <c r="EE34" s="312"/>
      <c r="EF34" s="312"/>
      <c r="EG34" s="310" t="s">
        <v>28</v>
      </c>
      <c r="EH34" s="313"/>
      <c r="EI34" s="314" t="s">
        <v>240</v>
      </c>
      <c r="EJ34" s="315"/>
      <c r="EK34" s="315"/>
      <c r="EL34" s="315"/>
      <c r="EM34" s="315"/>
      <c r="EN34" s="315"/>
      <c r="EO34" s="315"/>
      <c r="EP34" s="315"/>
      <c r="EQ34" s="315"/>
      <c r="ER34" s="315"/>
      <c r="ES34" s="315"/>
      <c r="ET34" s="315"/>
      <c r="EU34" s="315"/>
      <c r="EV34" s="315"/>
      <c r="EW34" s="315"/>
      <c r="EX34" s="315"/>
      <c r="EY34" s="315"/>
      <c r="EZ34" s="315"/>
      <c r="FA34" s="315"/>
      <c r="FB34" s="315"/>
      <c r="FC34" s="315"/>
      <c r="FD34" s="315"/>
      <c r="FE34" s="315"/>
      <c r="FF34" s="315"/>
      <c r="FG34" s="315"/>
      <c r="FH34" s="315"/>
      <c r="FI34" s="315"/>
      <c r="FJ34" s="315"/>
      <c r="FK34" s="315"/>
      <c r="FL34" s="315"/>
      <c r="FM34" s="315"/>
      <c r="FN34" s="316"/>
      <c r="FR34" s="4" t="s">
        <v>65</v>
      </c>
    </row>
    <row r="35" spans="2:216" ht="16.5" customHeight="1">
      <c r="B35" s="222"/>
      <c r="C35" s="223"/>
      <c r="D35" s="223"/>
      <c r="E35" s="224"/>
      <c r="F35" s="317" t="s">
        <v>214</v>
      </c>
      <c r="G35" s="318"/>
      <c r="H35" s="318"/>
      <c r="I35" s="318"/>
      <c r="J35" s="318"/>
      <c r="K35" s="318"/>
      <c r="L35" s="318"/>
      <c r="M35" s="318"/>
      <c r="N35" s="318"/>
      <c r="O35" s="319"/>
      <c r="P35" s="144"/>
      <c r="Q35" s="145"/>
      <c r="R35" s="145"/>
      <c r="S35" s="145" t="s">
        <v>494</v>
      </c>
      <c r="T35" s="145"/>
      <c r="U35" s="145"/>
      <c r="V35" s="145"/>
      <c r="W35" s="145"/>
      <c r="X35" s="145"/>
      <c r="Y35" s="145"/>
      <c r="Z35" s="145"/>
      <c r="AA35" s="145"/>
      <c r="AB35" s="145"/>
      <c r="AC35" s="145" t="s">
        <v>493</v>
      </c>
      <c r="AD35" s="145"/>
      <c r="AE35" s="146"/>
      <c r="AF35" s="146"/>
      <c r="AG35" s="146"/>
      <c r="AH35" s="146"/>
      <c r="AI35" s="146"/>
      <c r="AJ35" s="146"/>
      <c r="AK35" s="146"/>
      <c r="AL35" s="147"/>
      <c r="AM35" s="243"/>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323"/>
      <c r="CH35" s="178"/>
      <c r="CI35" s="289"/>
      <c r="CJ35" s="290"/>
      <c r="CK35" s="290"/>
      <c r="CL35" s="290"/>
      <c r="CM35" s="291"/>
      <c r="CN35" s="325"/>
      <c r="CO35" s="326"/>
      <c r="CP35" s="326"/>
      <c r="CQ35" s="326"/>
      <c r="CR35" s="326"/>
      <c r="CS35" s="326"/>
      <c r="CT35" s="326"/>
      <c r="CU35" s="326"/>
      <c r="CV35" s="326"/>
      <c r="CW35" s="326"/>
      <c r="CX35" s="326"/>
      <c r="CY35" s="326"/>
      <c r="CZ35" s="326"/>
      <c r="DA35" s="326"/>
      <c r="DB35" s="326"/>
      <c r="DC35" s="327"/>
      <c r="DD35" s="328"/>
      <c r="DE35" s="329"/>
      <c r="DF35" s="329"/>
      <c r="DG35" s="329"/>
      <c r="DH35" s="329"/>
      <c r="DI35" s="329"/>
      <c r="DJ35" s="329"/>
      <c r="DK35" s="329"/>
      <c r="DL35" s="329"/>
      <c r="DM35" s="329"/>
      <c r="DN35" s="329"/>
      <c r="DO35" s="329"/>
      <c r="DP35" s="329"/>
      <c r="DQ35" s="330" t="s">
        <v>28</v>
      </c>
      <c r="DR35" s="330"/>
      <c r="DS35" s="345" t="s">
        <v>40</v>
      </c>
      <c r="DT35" s="345"/>
      <c r="DU35" s="346"/>
      <c r="DV35" s="346"/>
      <c r="DW35" s="346"/>
      <c r="DX35" s="346"/>
      <c r="DY35" s="346"/>
      <c r="DZ35" s="346"/>
      <c r="EA35" s="346"/>
      <c r="EB35" s="346"/>
      <c r="EC35" s="346"/>
      <c r="ED35" s="346"/>
      <c r="EE35" s="346"/>
      <c r="EF35" s="346"/>
      <c r="EG35" s="330" t="s">
        <v>28</v>
      </c>
      <c r="EH35" s="347"/>
      <c r="EI35" s="240"/>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2"/>
      <c r="FR35" s="4" t="s">
        <v>66</v>
      </c>
    </row>
    <row r="36" spans="2:216" ht="16.5" customHeight="1">
      <c r="B36" s="222"/>
      <c r="C36" s="223"/>
      <c r="D36" s="223"/>
      <c r="E36" s="224"/>
      <c r="F36" s="320"/>
      <c r="G36" s="321"/>
      <c r="H36" s="321"/>
      <c r="I36" s="321"/>
      <c r="J36" s="321"/>
      <c r="K36" s="321"/>
      <c r="L36" s="321"/>
      <c r="M36" s="321"/>
      <c r="N36" s="321"/>
      <c r="O36" s="322"/>
      <c r="P36" s="117"/>
      <c r="Q36" s="164" t="s">
        <v>570</v>
      </c>
      <c r="R36" s="118"/>
      <c r="S36" s="119"/>
      <c r="T36" s="118"/>
      <c r="U36" s="118"/>
      <c r="V36" s="120"/>
      <c r="W36" s="351"/>
      <c r="X36" s="351"/>
      <c r="Y36" s="351"/>
      <c r="Z36" s="351"/>
      <c r="AA36" s="351"/>
      <c r="AB36" s="351"/>
      <c r="AC36" s="351"/>
      <c r="AD36" s="351"/>
      <c r="AE36" s="351"/>
      <c r="AF36" s="351"/>
      <c r="AG36" s="351"/>
      <c r="AH36" s="351"/>
      <c r="AI36" s="351"/>
      <c r="AJ36" s="351"/>
      <c r="AK36" s="163" t="s">
        <v>31</v>
      </c>
      <c r="AL36" s="121"/>
      <c r="AM36" s="243"/>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323"/>
      <c r="CH36" s="179"/>
      <c r="CI36" s="292"/>
      <c r="CJ36" s="293"/>
      <c r="CK36" s="293"/>
      <c r="CL36" s="293"/>
      <c r="CM36" s="294"/>
      <c r="CN36" s="352"/>
      <c r="CO36" s="353"/>
      <c r="CP36" s="353"/>
      <c r="CQ36" s="353"/>
      <c r="CR36" s="353"/>
      <c r="CS36" s="353"/>
      <c r="CT36" s="353"/>
      <c r="CU36" s="353"/>
      <c r="CV36" s="353"/>
      <c r="CW36" s="353"/>
      <c r="CX36" s="353"/>
      <c r="CY36" s="353"/>
      <c r="CZ36" s="353"/>
      <c r="DA36" s="353"/>
      <c r="DB36" s="353"/>
      <c r="DC36" s="354"/>
      <c r="DD36" s="261"/>
      <c r="DE36" s="262"/>
      <c r="DF36" s="262"/>
      <c r="DG36" s="262"/>
      <c r="DH36" s="262"/>
      <c r="DI36" s="262"/>
      <c r="DJ36" s="262"/>
      <c r="DK36" s="262"/>
      <c r="DL36" s="262"/>
      <c r="DM36" s="262"/>
      <c r="DN36" s="262"/>
      <c r="DO36" s="262"/>
      <c r="DP36" s="262"/>
      <c r="DQ36" s="263" t="s">
        <v>28</v>
      </c>
      <c r="DR36" s="263"/>
      <c r="DS36" s="284" t="s">
        <v>40</v>
      </c>
      <c r="DT36" s="284"/>
      <c r="DU36" s="262"/>
      <c r="DV36" s="262"/>
      <c r="DW36" s="262"/>
      <c r="DX36" s="262"/>
      <c r="DY36" s="262"/>
      <c r="DZ36" s="262"/>
      <c r="EA36" s="262"/>
      <c r="EB36" s="262"/>
      <c r="EC36" s="262"/>
      <c r="ED36" s="262"/>
      <c r="EE36" s="262"/>
      <c r="EF36" s="262"/>
      <c r="EG36" s="263" t="s">
        <v>28</v>
      </c>
      <c r="EH36" s="285"/>
      <c r="EI36" s="243"/>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5"/>
    </row>
    <row r="37" spans="2:216" ht="16.5" customHeight="1">
      <c r="B37" s="222"/>
      <c r="C37" s="223"/>
      <c r="D37" s="223"/>
      <c r="E37" s="224"/>
      <c r="F37" s="286" t="s">
        <v>489</v>
      </c>
      <c r="G37" s="287"/>
      <c r="H37" s="287"/>
      <c r="I37" s="287"/>
      <c r="J37" s="287"/>
      <c r="K37" s="287"/>
      <c r="L37" s="287"/>
      <c r="M37" s="287"/>
      <c r="N37" s="287"/>
      <c r="O37" s="288"/>
      <c r="P37" s="105"/>
      <c r="Q37" s="104"/>
      <c r="R37" s="104"/>
      <c r="S37" s="104" t="s">
        <v>212</v>
      </c>
      <c r="T37" s="104"/>
      <c r="U37" s="104"/>
      <c r="V37" s="104"/>
      <c r="W37" s="104"/>
      <c r="X37" s="104"/>
      <c r="Y37" s="104"/>
      <c r="Z37" s="104"/>
      <c r="AA37" s="104"/>
      <c r="AB37" s="104"/>
      <c r="AC37" s="104" t="s">
        <v>487</v>
      </c>
      <c r="AD37" s="104"/>
      <c r="AE37" s="104"/>
      <c r="AF37" s="104"/>
      <c r="AG37" s="104"/>
      <c r="AH37" s="104"/>
      <c r="AI37" s="104"/>
      <c r="AJ37" s="104"/>
      <c r="AK37" s="104"/>
      <c r="AL37" s="106"/>
      <c r="AM37" s="243"/>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323"/>
      <c r="CH37" s="180"/>
      <c r="CI37" s="295" t="s">
        <v>447</v>
      </c>
      <c r="CJ37" s="296"/>
      <c r="CK37" s="296"/>
      <c r="CL37" s="296"/>
      <c r="CM37" s="296"/>
      <c r="CN37" s="296"/>
      <c r="CO37" s="296"/>
      <c r="CP37" s="296"/>
      <c r="CQ37" s="296"/>
      <c r="CR37" s="296"/>
      <c r="CS37" s="296"/>
      <c r="CT37" s="296"/>
      <c r="CU37" s="297"/>
      <c r="CV37" s="298"/>
      <c r="CW37" s="299"/>
      <c r="CX37" s="299"/>
      <c r="CY37" s="299"/>
      <c r="CZ37" s="299"/>
      <c r="DA37" s="299"/>
      <c r="DB37" s="299"/>
      <c r="DC37" s="300"/>
      <c r="DD37" s="301"/>
      <c r="DE37" s="302"/>
      <c r="DF37" s="302"/>
      <c r="DG37" s="302"/>
      <c r="DH37" s="302"/>
      <c r="DI37" s="302"/>
      <c r="DJ37" s="302"/>
      <c r="DK37" s="302"/>
      <c r="DL37" s="302"/>
      <c r="DM37" s="302"/>
      <c r="DN37" s="302"/>
      <c r="DO37" s="302"/>
      <c r="DP37" s="302"/>
      <c r="DQ37" s="269" t="s">
        <v>28</v>
      </c>
      <c r="DR37" s="269"/>
      <c r="DS37" s="303" t="s">
        <v>40</v>
      </c>
      <c r="DT37" s="303"/>
      <c r="DU37" s="302"/>
      <c r="DV37" s="302"/>
      <c r="DW37" s="302"/>
      <c r="DX37" s="302"/>
      <c r="DY37" s="302"/>
      <c r="DZ37" s="302"/>
      <c r="EA37" s="302"/>
      <c r="EB37" s="302"/>
      <c r="EC37" s="302"/>
      <c r="ED37" s="302"/>
      <c r="EE37" s="302"/>
      <c r="EF37" s="302"/>
      <c r="EG37" s="269" t="s">
        <v>28</v>
      </c>
      <c r="EH37" s="270"/>
      <c r="EI37" s="243"/>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5"/>
      <c r="FR37" s="4" t="s">
        <v>225</v>
      </c>
      <c r="FZ37" s="17"/>
      <c r="GA37" s="15"/>
      <c r="GB37" s="15"/>
      <c r="GC37" s="15"/>
      <c r="GW37" s="15"/>
      <c r="GX37" s="15"/>
      <c r="GY37" s="15"/>
      <c r="GZ37" s="15"/>
      <c r="HA37" s="15"/>
      <c r="HB37" s="15"/>
      <c r="HC37" s="15"/>
      <c r="HD37" s="15"/>
      <c r="HE37" s="15"/>
      <c r="HF37" s="15"/>
      <c r="HG37" s="15"/>
      <c r="HH37" s="15"/>
    </row>
    <row r="38" spans="2:216" ht="16.5" customHeight="1">
      <c r="B38" s="222"/>
      <c r="C38" s="223"/>
      <c r="D38" s="223"/>
      <c r="E38" s="224"/>
      <c r="F38" s="289"/>
      <c r="G38" s="290"/>
      <c r="H38" s="290"/>
      <c r="I38" s="290"/>
      <c r="J38" s="290"/>
      <c r="K38" s="290"/>
      <c r="L38" s="290"/>
      <c r="M38" s="290"/>
      <c r="N38" s="290"/>
      <c r="O38" s="291"/>
      <c r="P38" s="15" t="s">
        <v>550</v>
      </c>
      <c r="Q38" s="15"/>
      <c r="R38" s="107"/>
      <c r="S38" s="104"/>
      <c r="T38" s="107"/>
      <c r="U38" s="107"/>
      <c r="V38" s="107"/>
      <c r="W38" s="107"/>
      <c r="X38" s="107"/>
      <c r="Y38" s="107"/>
      <c r="Z38" s="107"/>
      <c r="AA38" s="107"/>
      <c r="AB38" s="107"/>
      <c r="AC38" s="107"/>
      <c r="AD38" s="107"/>
      <c r="AE38" s="107"/>
      <c r="AF38" s="107"/>
      <c r="AG38" s="107"/>
      <c r="AH38" s="107"/>
      <c r="AI38" s="107"/>
      <c r="AJ38" s="107"/>
      <c r="AK38" s="107"/>
      <c r="AL38" s="106"/>
      <c r="AM38" s="243"/>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323"/>
      <c r="CH38" s="304" t="s">
        <v>448</v>
      </c>
      <c r="CI38" s="305"/>
      <c r="CJ38" s="305"/>
      <c r="CK38" s="305"/>
      <c r="CL38" s="305"/>
      <c r="CM38" s="305"/>
      <c r="CN38" s="305"/>
      <c r="CO38" s="305"/>
      <c r="CP38" s="305"/>
      <c r="CQ38" s="305"/>
      <c r="CR38" s="305"/>
      <c r="CS38" s="305"/>
      <c r="CT38" s="305"/>
      <c r="CU38" s="306"/>
      <c r="CV38" s="264"/>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6"/>
      <c r="DU38" s="267"/>
      <c r="DV38" s="268"/>
      <c r="DW38" s="268"/>
      <c r="DX38" s="268"/>
      <c r="DY38" s="268"/>
      <c r="DZ38" s="268"/>
      <c r="EA38" s="268"/>
      <c r="EB38" s="268"/>
      <c r="EC38" s="268"/>
      <c r="ED38" s="268"/>
      <c r="EE38" s="268"/>
      <c r="EF38" s="268"/>
      <c r="EG38" s="269" t="s">
        <v>28</v>
      </c>
      <c r="EH38" s="270"/>
      <c r="EI38" s="348"/>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50"/>
      <c r="FR38" s="4" t="s">
        <v>224</v>
      </c>
    </row>
    <row r="39" spans="2:216" ht="16.5" customHeight="1">
      <c r="B39" s="371"/>
      <c r="C39" s="372"/>
      <c r="D39" s="372"/>
      <c r="E39" s="373"/>
      <c r="F39" s="292"/>
      <c r="G39" s="293"/>
      <c r="H39" s="293"/>
      <c r="I39" s="293"/>
      <c r="J39" s="293"/>
      <c r="K39" s="293"/>
      <c r="L39" s="293"/>
      <c r="M39" s="293"/>
      <c r="N39" s="293"/>
      <c r="O39" s="294"/>
      <c r="P39" s="92"/>
      <c r="Q39" s="112" t="s">
        <v>33</v>
      </c>
      <c r="R39" s="271"/>
      <c r="S39" s="271"/>
      <c r="T39" s="271"/>
      <c r="U39" s="271"/>
      <c r="V39" s="271"/>
      <c r="W39" s="271"/>
      <c r="X39" s="271"/>
      <c r="Y39" s="271"/>
      <c r="Z39" s="271"/>
      <c r="AA39" s="271"/>
      <c r="AB39" s="271"/>
      <c r="AC39" s="271"/>
      <c r="AD39" s="271"/>
      <c r="AE39" s="271"/>
      <c r="AF39" s="271"/>
      <c r="AG39" s="271"/>
      <c r="AH39" s="271"/>
      <c r="AI39" s="271"/>
      <c r="AJ39" s="271"/>
      <c r="AK39" s="113" t="s">
        <v>31</v>
      </c>
      <c r="AL39" s="6"/>
      <c r="AM39" s="243"/>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323"/>
      <c r="CH39" s="272" t="s">
        <v>551</v>
      </c>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4"/>
      <c r="DU39" s="275" t="s">
        <v>41</v>
      </c>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7"/>
      <c r="FR39" s="4" t="s">
        <v>207</v>
      </c>
    </row>
    <row r="40" spans="2:216" ht="18.75" customHeight="1">
      <c r="B40" s="219" t="s">
        <v>29</v>
      </c>
      <c r="C40" s="220"/>
      <c r="D40" s="220"/>
      <c r="E40" s="221"/>
      <c r="F40" s="228" t="s">
        <v>523</v>
      </c>
      <c r="G40" s="229"/>
      <c r="H40" s="229"/>
      <c r="I40" s="229"/>
      <c r="J40" s="229"/>
      <c r="K40" s="229"/>
      <c r="L40" s="229"/>
      <c r="M40" s="229"/>
      <c r="N40" s="229"/>
      <c r="O40" s="230"/>
      <c r="P40" s="231"/>
      <c r="Q40" s="232"/>
      <c r="R40" s="232"/>
      <c r="S40" s="232"/>
      <c r="T40" s="232"/>
      <c r="U40" s="232"/>
      <c r="V40" s="232"/>
      <c r="W40" s="232"/>
      <c r="X40" s="232"/>
      <c r="Y40" s="232"/>
      <c r="Z40" s="232"/>
      <c r="AA40" s="232"/>
      <c r="AB40" s="232"/>
      <c r="AC40" s="232"/>
      <c r="AD40" s="232"/>
      <c r="AE40" s="232"/>
      <c r="AF40" s="232"/>
      <c r="AG40" s="232"/>
      <c r="AH40" s="232"/>
      <c r="AI40" s="232"/>
      <c r="AJ40" s="232"/>
      <c r="AK40" s="232"/>
      <c r="AL40" s="233"/>
      <c r="AM40" s="243"/>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323"/>
      <c r="CH40" s="234"/>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6"/>
      <c r="DU40" s="240"/>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2"/>
      <c r="FR40" s="4" t="s">
        <v>13</v>
      </c>
    </row>
    <row r="41" spans="2:216" ht="18.75" customHeight="1">
      <c r="B41" s="222"/>
      <c r="C41" s="223"/>
      <c r="D41" s="223"/>
      <c r="E41" s="224"/>
      <c r="F41" s="249" t="s">
        <v>524</v>
      </c>
      <c r="G41" s="250"/>
      <c r="H41" s="250"/>
      <c r="I41" s="250"/>
      <c r="J41" s="250"/>
      <c r="K41" s="250"/>
      <c r="L41" s="250"/>
      <c r="M41" s="250"/>
      <c r="N41" s="250"/>
      <c r="O41" s="251"/>
      <c r="P41" s="252"/>
      <c r="Q41" s="253"/>
      <c r="R41" s="253"/>
      <c r="S41" s="253"/>
      <c r="T41" s="253"/>
      <c r="U41" s="253"/>
      <c r="V41" s="253"/>
      <c r="W41" s="253"/>
      <c r="X41" s="253"/>
      <c r="Y41" s="253"/>
      <c r="Z41" s="253"/>
      <c r="AA41" s="253"/>
      <c r="AB41" s="253"/>
      <c r="AC41" s="253"/>
      <c r="AD41" s="253"/>
      <c r="AE41" s="253"/>
      <c r="AF41" s="253"/>
      <c r="AG41" s="253"/>
      <c r="AH41" s="253"/>
      <c r="AI41" s="253"/>
      <c r="AJ41" s="253"/>
      <c r="AK41" s="253"/>
      <c r="AL41" s="254"/>
      <c r="AM41" s="243"/>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323"/>
      <c r="CH41" s="237"/>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c r="DI41" s="238"/>
      <c r="DJ41" s="238"/>
      <c r="DK41" s="238"/>
      <c r="DL41" s="238"/>
      <c r="DM41" s="238"/>
      <c r="DN41" s="238"/>
      <c r="DO41" s="238"/>
      <c r="DP41" s="238"/>
      <c r="DQ41" s="238"/>
      <c r="DR41" s="238"/>
      <c r="DS41" s="238"/>
      <c r="DT41" s="239"/>
      <c r="DU41" s="243"/>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5"/>
    </row>
    <row r="42" spans="2:216" ht="18.75" customHeight="1">
      <c r="B42" s="222"/>
      <c r="C42" s="223"/>
      <c r="D42" s="223"/>
      <c r="E42" s="224"/>
      <c r="F42" s="249" t="s">
        <v>525</v>
      </c>
      <c r="G42" s="250"/>
      <c r="H42" s="250"/>
      <c r="I42" s="250"/>
      <c r="J42" s="250"/>
      <c r="K42" s="250"/>
      <c r="L42" s="250"/>
      <c r="M42" s="250"/>
      <c r="N42" s="250"/>
      <c r="O42" s="251"/>
      <c r="P42" s="252"/>
      <c r="Q42" s="253"/>
      <c r="R42" s="253"/>
      <c r="S42" s="253"/>
      <c r="T42" s="253"/>
      <c r="U42" s="253"/>
      <c r="V42" s="253"/>
      <c r="W42" s="253"/>
      <c r="X42" s="253"/>
      <c r="Y42" s="253"/>
      <c r="Z42" s="253"/>
      <c r="AA42" s="253"/>
      <c r="AB42" s="253"/>
      <c r="AC42" s="253"/>
      <c r="AD42" s="253"/>
      <c r="AE42" s="253"/>
      <c r="AF42" s="253"/>
      <c r="AG42" s="253"/>
      <c r="AH42" s="253"/>
      <c r="AI42" s="253"/>
      <c r="AJ42" s="253"/>
      <c r="AK42" s="253"/>
      <c r="AL42" s="254"/>
      <c r="AM42" s="243"/>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323"/>
      <c r="CH42" s="255"/>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7"/>
      <c r="DU42" s="243"/>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5"/>
    </row>
    <row r="43" spans="2:216" ht="18.75" customHeight="1" thickBot="1">
      <c r="B43" s="225"/>
      <c r="C43" s="226"/>
      <c r="D43" s="226"/>
      <c r="E43" s="227"/>
      <c r="F43" s="278" t="s">
        <v>526</v>
      </c>
      <c r="G43" s="279"/>
      <c r="H43" s="279"/>
      <c r="I43" s="279"/>
      <c r="J43" s="279"/>
      <c r="K43" s="279"/>
      <c r="L43" s="279"/>
      <c r="M43" s="279"/>
      <c r="N43" s="279"/>
      <c r="O43" s="280"/>
      <c r="P43" s="281"/>
      <c r="Q43" s="282"/>
      <c r="R43" s="282"/>
      <c r="S43" s="282"/>
      <c r="T43" s="282"/>
      <c r="U43" s="282"/>
      <c r="V43" s="282"/>
      <c r="W43" s="282"/>
      <c r="X43" s="282"/>
      <c r="Y43" s="282"/>
      <c r="Z43" s="282"/>
      <c r="AA43" s="282"/>
      <c r="AB43" s="282"/>
      <c r="AC43" s="282"/>
      <c r="AD43" s="282"/>
      <c r="AE43" s="282"/>
      <c r="AF43" s="282"/>
      <c r="AG43" s="282"/>
      <c r="AH43" s="282"/>
      <c r="AI43" s="282"/>
      <c r="AJ43" s="282"/>
      <c r="AK43" s="282"/>
      <c r="AL43" s="283"/>
      <c r="AM43" s="246"/>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324"/>
      <c r="CH43" s="258"/>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c r="DM43" s="259"/>
      <c r="DN43" s="259"/>
      <c r="DO43" s="259"/>
      <c r="DP43" s="259"/>
      <c r="DQ43" s="259"/>
      <c r="DR43" s="259"/>
      <c r="DS43" s="259"/>
      <c r="DT43" s="260"/>
      <c r="DU43" s="246"/>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7"/>
      <c r="FG43" s="247"/>
      <c r="FH43" s="247"/>
      <c r="FI43" s="247"/>
      <c r="FJ43" s="247"/>
      <c r="FK43" s="247"/>
      <c r="FL43" s="247"/>
      <c r="FM43" s="247"/>
      <c r="FN43" s="248"/>
    </row>
    <row r="44" spans="2:216" ht="12" customHeight="1">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row>
    <row r="45" spans="2:216" ht="4.5" hidden="1" customHeight="1">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row>
    <row r="46" spans="2:216" ht="12.75" hidden="1" customHeight="1"/>
    <row r="47" spans="2:216" ht="12.75" hidden="1" customHeight="1"/>
    <row r="48" spans="2:216" ht="12.75" hidden="1" customHeight="1">
      <c r="EN48" s="52"/>
      <c r="EO48" s="10"/>
      <c r="EP48" s="10"/>
      <c r="FK48" s="10"/>
      <c r="FL48" s="10"/>
      <c r="FM48" s="10"/>
      <c r="FN48" s="10"/>
    </row>
    <row r="49" spans="1:164" ht="12.75" hidden="1" customHeight="1">
      <c r="B49" s="1" t="s">
        <v>231</v>
      </c>
    </row>
    <row r="50" spans="1:164" ht="12.75" hidden="1" customHeight="1">
      <c r="B50" s="1" t="s">
        <v>232</v>
      </c>
      <c r="AB50" s="1" t="s">
        <v>527</v>
      </c>
      <c r="BA50" s="1" t="s">
        <v>531</v>
      </c>
      <c r="BY50" s="1" t="s">
        <v>534</v>
      </c>
      <c r="DG50" s="1" t="s">
        <v>234</v>
      </c>
    </row>
    <row r="51" spans="1:164" ht="12.75" hidden="1" customHeight="1">
      <c r="B51" s="1" t="s">
        <v>227</v>
      </c>
      <c r="D51" s="1" t="s">
        <v>228</v>
      </c>
      <c r="T51" s="216" t="b">
        <v>0</v>
      </c>
      <c r="U51" s="216"/>
      <c r="V51" s="216"/>
      <c r="W51" s="216"/>
      <c r="X51" s="216"/>
      <c r="AB51" s="1" t="s">
        <v>227</v>
      </c>
      <c r="AD51" s="1" t="s">
        <v>528</v>
      </c>
      <c r="AS51" s="210" t="b">
        <v>0</v>
      </c>
      <c r="AT51" s="210"/>
      <c r="AU51" s="210"/>
      <c r="AV51" s="210"/>
      <c r="AW51" s="210"/>
      <c r="BE51" s="1" t="s">
        <v>499</v>
      </c>
      <c r="BP51" s="209" t="b">
        <v>0</v>
      </c>
      <c r="BQ51" s="209"/>
      <c r="BR51" s="209"/>
      <c r="BS51" s="209"/>
      <c r="BT51" s="209"/>
      <c r="CC51" s="1" t="s">
        <v>532</v>
      </c>
      <c r="CP51" s="209" t="b">
        <v>0</v>
      </c>
      <c r="CQ51" s="209"/>
      <c r="CR51" s="209"/>
      <c r="CS51" s="209"/>
      <c r="CT51" s="209"/>
      <c r="DM51" s="1" t="s">
        <v>503</v>
      </c>
      <c r="DS51" s="1" t="s">
        <v>504</v>
      </c>
      <c r="DZ51" s="1" t="s">
        <v>502</v>
      </c>
    </row>
    <row r="52" spans="1:164" ht="12.75" hidden="1" customHeight="1">
      <c r="D52" s="1" t="s">
        <v>69</v>
      </c>
      <c r="T52" s="216" t="b">
        <v>0</v>
      </c>
      <c r="U52" s="216"/>
      <c r="V52" s="216"/>
      <c r="W52" s="216"/>
      <c r="X52" s="216"/>
      <c r="AD52" s="1" t="s">
        <v>529</v>
      </c>
      <c r="AS52" s="210" t="b">
        <v>0</v>
      </c>
      <c r="AT52" s="210"/>
      <c r="AU52" s="210"/>
      <c r="AV52" s="210"/>
      <c r="AW52" s="210"/>
      <c r="BE52" s="1" t="s">
        <v>500</v>
      </c>
      <c r="BP52" s="209" t="b">
        <v>0</v>
      </c>
      <c r="BQ52" s="209"/>
      <c r="BR52" s="209"/>
      <c r="BS52" s="209"/>
      <c r="BT52" s="209"/>
      <c r="CC52" s="1" t="s">
        <v>487</v>
      </c>
      <c r="CP52" s="209" t="b">
        <v>0</v>
      </c>
      <c r="CQ52" s="209"/>
      <c r="CR52" s="209"/>
      <c r="CS52" s="209"/>
      <c r="CT52" s="209"/>
      <c r="DJ52" s="1" t="s">
        <v>505</v>
      </c>
      <c r="DM52" s="210" t="b">
        <v>0</v>
      </c>
      <c r="DN52" s="210"/>
      <c r="DO52" s="210"/>
      <c r="DP52" s="210"/>
      <c r="DQ52" s="210"/>
      <c r="DS52" s="210" t="b">
        <v>0</v>
      </c>
      <c r="DT52" s="210"/>
      <c r="DU52" s="210"/>
      <c r="DV52" s="210"/>
      <c r="DW52" s="210"/>
      <c r="EA52" s="1" t="s">
        <v>235</v>
      </c>
      <c r="EK52" s="210" t="b">
        <v>0</v>
      </c>
      <c r="EL52" s="210"/>
      <c r="EM52" s="210"/>
      <c r="EN52" s="210"/>
      <c r="EO52" s="210"/>
    </row>
    <row r="53" spans="1:164" ht="12.75" hidden="1" customHeight="1">
      <c r="D53" s="1" t="s">
        <v>70</v>
      </c>
      <c r="T53" s="216" t="b">
        <v>0</v>
      </c>
      <c r="U53" s="216"/>
      <c r="V53" s="216"/>
      <c r="W53" s="216"/>
      <c r="X53" s="216"/>
      <c r="AB53" s="1" t="s">
        <v>530</v>
      </c>
      <c r="BE53" s="1" t="s">
        <v>501</v>
      </c>
      <c r="BP53" s="209" t="b">
        <v>1</v>
      </c>
      <c r="BQ53" s="209"/>
      <c r="BR53" s="209"/>
      <c r="BS53" s="209"/>
      <c r="BT53" s="209"/>
      <c r="CP53" s="209"/>
      <c r="CQ53" s="209"/>
      <c r="CR53" s="209"/>
      <c r="CS53" s="209"/>
      <c r="CT53" s="209"/>
      <c r="DJ53" s="1" t="s">
        <v>506</v>
      </c>
      <c r="DM53" s="210" t="b">
        <v>0</v>
      </c>
      <c r="DN53" s="210"/>
      <c r="DO53" s="210"/>
      <c r="DP53" s="210"/>
      <c r="DQ53" s="210"/>
      <c r="DS53" s="210" t="b">
        <v>0</v>
      </c>
      <c r="DT53" s="210"/>
      <c r="DU53" s="210"/>
      <c r="DV53" s="210"/>
      <c r="DW53" s="210"/>
      <c r="EA53" s="1" t="s">
        <v>236</v>
      </c>
      <c r="EK53" s="210" t="b">
        <v>0</v>
      </c>
      <c r="EL53" s="210"/>
      <c r="EM53" s="210"/>
      <c r="EN53" s="210"/>
      <c r="EO53" s="210"/>
    </row>
    <row r="54" spans="1:164" ht="12.75" hidden="1" customHeight="1">
      <c r="D54" s="1" t="s">
        <v>71</v>
      </c>
      <c r="T54" s="216" t="b">
        <v>0</v>
      </c>
      <c r="U54" s="216"/>
      <c r="V54" s="216"/>
      <c r="W54" s="216"/>
      <c r="X54" s="216"/>
      <c r="AD54" s="1" t="s">
        <v>415</v>
      </c>
      <c r="AS54" s="210">
        <v>2</v>
      </c>
      <c r="AT54" s="210"/>
      <c r="AU54" s="210"/>
      <c r="AV54" s="210"/>
      <c r="AW54" s="210"/>
      <c r="BP54" s="209"/>
      <c r="BQ54" s="209"/>
      <c r="BR54" s="209"/>
      <c r="BS54" s="209"/>
      <c r="BT54" s="209"/>
      <c r="BX54" s="1" t="s">
        <v>233</v>
      </c>
      <c r="DJ54" s="1" t="s">
        <v>507</v>
      </c>
      <c r="DM54" s="210" t="b">
        <v>0</v>
      </c>
      <c r="DN54" s="210"/>
      <c r="DO54" s="210"/>
      <c r="DP54" s="210"/>
      <c r="DQ54" s="210"/>
      <c r="DS54" s="210" t="b">
        <v>0</v>
      </c>
      <c r="DT54" s="210"/>
      <c r="DU54" s="210"/>
      <c r="DV54" s="210"/>
      <c r="DW54" s="210"/>
      <c r="EA54" s="1" t="s">
        <v>237</v>
      </c>
      <c r="EK54" s="210" t="b">
        <v>0</v>
      </c>
      <c r="EL54" s="210"/>
      <c r="EM54" s="210"/>
      <c r="EN54" s="210"/>
      <c r="EO54" s="210"/>
    </row>
    <row r="55" spans="1:164" ht="12.75" hidden="1" customHeight="1">
      <c r="D55" s="1" t="s">
        <v>229</v>
      </c>
      <c r="T55" s="216" t="b">
        <v>0</v>
      </c>
      <c r="U55" s="216"/>
      <c r="V55" s="216"/>
      <c r="W55" s="216"/>
      <c r="X55" s="216"/>
      <c r="AD55" s="1" t="s">
        <v>416</v>
      </c>
      <c r="AS55" s="217"/>
      <c r="AT55" s="217"/>
      <c r="AU55" s="217"/>
      <c r="AV55" s="217"/>
      <c r="AW55" s="217"/>
      <c r="BA55" s="1" t="s">
        <v>533</v>
      </c>
      <c r="CA55" s="1" t="s">
        <v>239</v>
      </c>
      <c r="CP55" s="218">
        <v>1</v>
      </c>
      <c r="CQ55" s="218"/>
      <c r="CR55" s="218"/>
      <c r="CS55" s="218"/>
      <c r="CT55" s="218"/>
      <c r="DJ55" s="1" t="s">
        <v>508</v>
      </c>
      <c r="DM55" s="210" t="b">
        <v>0</v>
      </c>
      <c r="DN55" s="210"/>
      <c r="DO55" s="210"/>
      <c r="DP55" s="210"/>
      <c r="DQ55" s="210"/>
      <c r="DS55" s="210" t="b">
        <v>0</v>
      </c>
      <c r="DT55" s="210"/>
      <c r="DU55" s="210"/>
      <c r="DV55" s="210"/>
      <c r="DW55" s="210"/>
      <c r="EA55" s="1" t="s">
        <v>238</v>
      </c>
      <c r="EK55" s="210" t="b">
        <v>0</v>
      </c>
      <c r="EL55" s="210"/>
      <c r="EM55" s="210"/>
      <c r="EN55" s="210"/>
      <c r="EO55" s="210"/>
    </row>
    <row r="56" spans="1:164" ht="12.75" hidden="1" customHeight="1">
      <c r="D56" s="1" t="s">
        <v>230</v>
      </c>
      <c r="T56" s="216" t="b">
        <v>0</v>
      </c>
      <c r="U56" s="216"/>
      <c r="V56" s="216"/>
      <c r="W56" s="216"/>
      <c r="X56" s="216"/>
      <c r="BE56" s="1" t="s">
        <v>494</v>
      </c>
      <c r="BP56" s="209" t="b">
        <v>0</v>
      </c>
      <c r="BQ56" s="209"/>
      <c r="BR56" s="209"/>
      <c r="BS56" s="209"/>
      <c r="BT56" s="209"/>
      <c r="BZ56" s="1" t="s">
        <v>859</v>
      </c>
      <c r="DJ56" s="1" t="s">
        <v>509</v>
      </c>
      <c r="DM56" s="210" t="b">
        <v>0</v>
      </c>
      <c r="DN56" s="210"/>
      <c r="DO56" s="210"/>
      <c r="DP56" s="210"/>
      <c r="DQ56" s="210"/>
      <c r="DS56" s="210" t="b">
        <v>0</v>
      </c>
      <c r="DT56" s="210"/>
      <c r="DU56" s="210"/>
      <c r="DV56" s="210"/>
      <c r="DW56" s="210"/>
      <c r="EK56" s="210"/>
      <c r="EL56" s="210"/>
      <c r="EM56" s="210"/>
      <c r="EN56" s="210"/>
      <c r="EO56" s="210"/>
    </row>
    <row r="57" spans="1:164" ht="12.75" hidden="1" customHeight="1">
      <c r="D57" s="1" t="s">
        <v>72</v>
      </c>
      <c r="T57" s="216" t="b">
        <v>0</v>
      </c>
      <c r="U57" s="216"/>
      <c r="V57" s="216"/>
      <c r="W57" s="216"/>
      <c r="X57" s="216"/>
      <c r="BE57" s="1" t="s">
        <v>493</v>
      </c>
      <c r="BP57" s="209" t="b">
        <v>0</v>
      </c>
      <c r="BQ57" s="209"/>
      <c r="BR57" s="209"/>
      <c r="BS57" s="209"/>
      <c r="BT57" s="209"/>
      <c r="DJ57" s="1" t="s">
        <v>510</v>
      </c>
      <c r="DM57" s="210" t="b">
        <v>0</v>
      </c>
      <c r="DN57" s="210"/>
      <c r="DO57" s="210"/>
      <c r="DP57" s="210"/>
      <c r="DQ57" s="210"/>
      <c r="DS57" s="210" t="b">
        <v>0</v>
      </c>
      <c r="DT57" s="210"/>
      <c r="DU57" s="210"/>
      <c r="DV57" s="210"/>
      <c r="DW57" s="210"/>
    </row>
    <row r="58" spans="1:164" ht="12.75" hidden="1" customHeight="1">
      <c r="BP58" s="209"/>
      <c r="BQ58" s="209"/>
      <c r="BR58" s="209"/>
      <c r="BS58" s="209"/>
      <c r="BT58" s="209"/>
      <c r="DJ58" s="1" t="s">
        <v>511</v>
      </c>
      <c r="DM58" s="210" t="b">
        <v>1</v>
      </c>
      <c r="DN58" s="210"/>
      <c r="DO58" s="210"/>
      <c r="DP58" s="210"/>
      <c r="DQ58" s="210"/>
      <c r="DS58" s="210" t="b">
        <v>0</v>
      </c>
      <c r="DT58" s="210"/>
      <c r="DU58" s="210"/>
      <c r="DV58" s="210"/>
      <c r="DW58" s="210"/>
    </row>
    <row r="59" spans="1:164" ht="12.75" hidden="1" customHeight="1"/>
    <row r="60" spans="1:164" ht="12.75" hidden="1" customHeight="1">
      <c r="A60" s="211" t="s">
        <v>248</v>
      </c>
      <c r="B60" s="211"/>
      <c r="C60" s="211"/>
      <c r="D60" s="211"/>
      <c r="E60" s="211"/>
      <c r="F60" s="212" t="s">
        <v>333</v>
      </c>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4"/>
      <c r="AJ60" s="212" t="s">
        <v>334</v>
      </c>
      <c r="AK60" s="213"/>
      <c r="AL60" s="213"/>
      <c r="AM60" s="213"/>
      <c r="AN60" s="213"/>
      <c r="AO60" s="213"/>
      <c r="AP60" s="214"/>
      <c r="AQ60" s="215" t="s">
        <v>335</v>
      </c>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215"/>
      <c r="DJ60" s="215"/>
      <c r="DK60" s="215"/>
      <c r="DL60" s="215"/>
      <c r="DM60" s="215"/>
      <c r="DN60" s="215"/>
      <c r="DO60" s="215"/>
      <c r="DP60" s="215"/>
      <c r="DQ60" s="215"/>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5"/>
      <c r="ER60" s="215"/>
      <c r="ES60" s="215"/>
      <c r="ET60" s="215"/>
      <c r="EU60" s="215"/>
      <c r="EV60" s="215"/>
      <c r="EW60" s="215"/>
      <c r="EX60" s="215"/>
      <c r="EY60" s="215"/>
      <c r="EZ60" s="215"/>
      <c r="FA60" s="215"/>
      <c r="FB60" s="215"/>
      <c r="FC60" s="215"/>
      <c r="FD60" s="215"/>
      <c r="FE60" s="215"/>
      <c r="FF60" s="215"/>
    </row>
    <row r="61" spans="1:164" ht="12.75" hidden="1" customHeight="1">
      <c r="A61" s="208">
        <v>1</v>
      </c>
      <c r="B61" s="208"/>
      <c r="C61" s="208"/>
      <c r="D61" s="208"/>
      <c r="E61" s="208"/>
      <c r="F61" s="149" t="s">
        <v>249</v>
      </c>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8"/>
      <c r="AJ61" s="149" t="s">
        <v>336</v>
      </c>
      <c r="AK61" s="157"/>
      <c r="AL61" s="157"/>
      <c r="AM61" s="157"/>
      <c r="AN61" s="157"/>
      <c r="AO61" s="157"/>
      <c r="AP61" s="158"/>
      <c r="AQ61" s="67" t="str">
        <f ca="1">IF(INDIRECT(AJ61)="","",INDIRECT(AJ61))</f>
        <v/>
      </c>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9"/>
    </row>
    <row r="62" spans="1:164" ht="12.75" hidden="1" customHeight="1">
      <c r="A62" s="204">
        <v>2</v>
      </c>
      <c r="B62" s="204"/>
      <c r="C62" s="204"/>
      <c r="D62" s="204"/>
      <c r="E62" s="204"/>
      <c r="F62" s="161" t="s">
        <v>250</v>
      </c>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1"/>
      <c r="AJ62" s="79" t="s">
        <v>337</v>
      </c>
      <c r="AK62" s="80"/>
      <c r="AL62" s="80"/>
      <c r="AM62" s="80"/>
      <c r="AN62" s="80"/>
      <c r="AO62" s="80"/>
      <c r="AP62" s="81"/>
      <c r="AQ62" s="70" t="str">
        <f ca="1">IF(INDIRECT(AJ62)="↑上記分類をクリック","◆未選択◆",INDIRECT(AJ62))</f>
        <v>◆未選択◆</v>
      </c>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2"/>
      <c r="FG62" s="206"/>
      <c r="FH62" s="206"/>
    </row>
    <row r="63" spans="1:164" ht="12.75" hidden="1" customHeight="1">
      <c r="A63" s="204">
        <v>3</v>
      </c>
      <c r="B63" s="204"/>
      <c r="C63" s="204"/>
      <c r="D63" s="204"/>
      <c r="E63" s="204"/>
      <c r="F63" s="161" t="s">
        <v>251</v>
      </c>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1"/>
      <c r="AJ63" s="79" t="s">
        <v>338</v>
      </c>
      <c r="AK63" s="80"/>
      <c r="AL63" s="80"/>
      <c r="AM63" s="80"/>
      <c r="AN63" s="80"/>
      <c r="AO63" s="80"/>
      <c r="AP63" s="81"/>
      <c r="AQ63" s="70" t="str">
        <f ca="1">IF(INDIRECT(AJ63)="↑上記分類をクリック","◆未選択◆",INDIRECT(AJ63))</f>
        <v>◆未選択◆</v>
      </c>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2"/>
      <c r="FG63" s="206"/>
      <c r="FH63" s="206"/>
    </row>
    <row r="64" spans="1:164" ht="12.75" hidden="1" customHeight="1">
      <c r="A64" s="204">
        <v>4</v>
      </c>
      <c r="B64" s="204"/>
      <c r="C64" s="204"/>
      <c r="D64" s="204"/>
      <c r="E64" s="204"/>
      <c r="F64" s="79" t="s">
        <v>252</v>
      </c>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1"/>
      <c r="AJ64" s="79" t="s">
        <v>537</v>
      </c>
      <c r="AK64" s="80"/>
      <c r="AL64" s="80"/>
      <c r="AM64" s="80"/>
      <c r="AN64" s="80"/>
      <c r="AO64" s="80"/>
      <c r="AP64" s="81"/>
      <c r="AQ64" s="70" t="str">
        <f ca="1">IF(INDIRECT(AJ64)="","",INDIRECT(AJ64))</f>
        <v>希望する</v>
      </c>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2"/>
      <c r="FG64" s="206"/>
      <c r="FH64" s="206"/>
    </row>
    <row r="65" spans="1:164" ht="12.75" hidden="1" customHeight="1">
      <c r="A65" s="204">
        <v>5</v>
      </c>
      <c r="B65" s="204"/>
      <c r="C65" s="204"/>
      <c r="D65" s="204"/>
      <c r="E65" s="204"/>
      <c r="F65" s="79" t="s">
        <v>253</v>
      </c>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1"/>
      <c r="AJ65" s="79" t="s">
        <v>339</v>
      </c>
      <c r="AK65" s="80"/>
      <c r="AL65" s="80"/>
      <c r="AM65" s="80"/>
      <c r="AN65" s="80"/>
      <c r="AO65" s="80"/>
      <c r="AP65" s="81"/>
      <c r="AQ65" s="70" t="str">
        <f t="shared" ref="AQ65:AQ81" ca="1" si="0">IF(INDIRECT(AJ65)="","",INDIRECT(AJ65))</f>
        <v/>
      </c>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2"/>
      <c r="FG65" s="206"/>
      <c r="FH65" s="206"/>
    </row>
    <row r="66" spans="1:164" ht="12.75" hidden="1" customHeight="1">
      <c r="A66" s="204">
        <v>6</v>
      </c>
      <c r="B66" s="204"/>
      <c r="C66" s="204"/>
      <c r="D66" s="204"/>
      <c r="E66" s="204"/>
      <c r="F66" s="79" t="s">
        <v>254</v>
      </c>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1"/>
      <c r="AJ66" s="79" t="s">
        <v>340</v>
      </c>
      <c r="AK66" s="80"/>
      <c r="AL66" s="80"/>
      <c r="AM66" s="80"/>
      <c r="AN66" s="80"/>
      <c r="AO66" s="80"/>
      <c r="AP66" s="81"/>
      <c r="AQ66" s="70" t="str">
        <f t="shared" ca="1" si="0"/>
        <v/>
      </c>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2"/>
      <c r="FG66" s="206"/>
      <c r="FH66" s="206"/>
    </row>
    <row r="67" spans="1:164" ht="12.75" hidden="1" customHeight="1">
      <c r="A67" s="204">
        <v>7</v>
      </c>
      <c r="B67" s="204"/>
      <c r="C67" s="204"/>
      <c r="D67" s="204"/>
      <c r="E67" s="204"/>
      <c r="F67" s="79" t="s">
        <v>255</v>
      </c>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J67" s="79" t="s">
        <v>341</v>
      </c>
      <c r="AK67" s="80"/>
      <c r="AL67" s="80"/>
      <c r="AM67" s="80"/>
      <c r="AN67" s="80"/>
      <c r="AO67" s="80"/>
      <c r="AP67" s="81"/>
      <c r="AQ67" s="70" t="str">
        <f t="shared" ca="1" si="0"/>
        <v/>
      </c>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2"/>
      <c r="FG67" s="206"/>
      <c r="FH67" s="206"/>
    </row>
    <row r="68" spans="1:164" ht="12.75" hidden="1" customHeight="1">
      <c r="A68" s="204">
        <v>8</v>
      </c>
      <c r="B68" s="204"/>
      <c r="C68" s="204"/>
      <c r="D68" s="204"/>
      <c r="E68" s="204"/>
      <c r="F68" s="79" t="s">
        <v>256</v>
      </c>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1"/>
      <c r="AJ68" s="79" t="s">
        <v>342</v>
      </c>
      <c r="AK68" s="80"/>
      <c r="AL68" s="80"/>
      <c r="AM68" s="80"/>
      <c r="AN68" s="80"/>
      <c r="AO68" s="80"/>
      <c r="AP68" s="81"/>
      <c r="AQ68" s="70" t="str">
        <f t="shared" ca="1" si="0"/>
        <v/>
      </c>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2"/>
      <c r="FG68" s="206"/>
      <c r="FH68" s="206"/>
    </row>
    <row r="69" spans="1:164" ht="12.75" hidden="1" customHeight="1">
      <c r="A69" s="204">
        <v>9</v>
      </c>
      <c r="B69" s="204"/>
      <c r="C69" s="204"/>
      <c r="D69" s="204"/>
      <c r="E69" s="204"/>
      <c r="F69" s="79" t="s">
        <v>257</v>
      </c>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J69" s="79" t="s">
        <v>343</v>
      </c>
      <c r="AK69" s="80"/>
      <c r="AL69" s="80"/>
      <c r="AM69" s="80"/>
      <c r="AN69" s="80"/>
      <c r="AO69" s="80"/>
      <c r="AP69" s="81"/>
      <c r="AQ69" s="70" t="str">
        <f t="shared" ca="1" si="0"/>
        <v/>
      </c>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2"/>
      <c r="FG69" s="206"/>
      <c r="FH69" s="206"/>
    </row>
    <row r="70" spans="1:164" ht="12.75" hidden="1" customHeight="1">
      <c r="A70" s="204">
        <v>10</v>
      </c>
      <c r="B70" s="204"/>
      <c r="C70" s="204"/>
      <c r="D70" s="204"/>
      <c r="E70" s="204"/>
      <c r="F70" s="79" t="s">
        <v>258</v>
      </c>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1"/>
      <c r="AJ70" s="79" t="s">
        <v>344</v>
      </c>
      <c r="AK70" s="80"/>
      <c r="AL70" s="80"/>
      <c r="AM70" s="80"/>
      <c r="AN70" s="80"/>
      <c r="AO70" s="80"/>
      <c r="AP70" s="81"/>
      <c r="AQ70" s="70" t="str">
        <f t="shared" ca="1" si="0"/>
        <v/>
      </c>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2"/>
      <c r="FG70" s="206"/>
      <c r="FH70" s="206"/>
    </row>
    <row r="71" spans="1:164" ht="12.75" hidden="1" customHeight="1">
      <c r="A71" s="204">
        <v>11</v>
      </c>
      <c r="B71" s="204"/>
      <c r="C71" s="204"/>
      <c r="D71" s="204"/>
      <c r="E71" s="204"/>
      <c r="F71" s="79" t="s">
        <v>259</v>
      </c>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J71" s="79" t="s">
        <v>345</v>
      </c>
      <c r="AK71" s="80"/>
      <c r="AL71" s="80"/>
      <c r="AM71" s="80"/>
      <c r="AN71" s="80"/>
      <c r="AO71" s="80"/>
      <c r="AP71" s="81"/>
      <c r="AQ71" s="70" t="str">
        <f t="shared" ca="1" si="0"/>
        <v/>
      </c>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2"/>
      <c r="FG71" s="206"/>
      <c r="FH71" s="206"/>
    </row>
    <row r="72" spans="1:164" ht="12.75" hidden="1" customHeight="1">
      <c r="A72" s="204">
        <v>12</v>
      </c>
      <c r="B72" s="204"/>
      <c r="C72" s="204"/>
      <c r="D72" s="204"/>
      <c r="E72" s="204"/>
      <c r="F72" s="79" t="s">
        <v>260</v>
      </c>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1"/>
      <c r="AJ72" s="79" t="s">
        <v>346</v>
      </c>
      <c r="AK72" s="80"/>
      <c r="AL72" s="80"/>
      <c r="AM72" s="80"/>
      <c r="AN72" s="80"/>
      <c r="AO72" s="80"/>
      <c r="AP72" s="81"/>
      <c r="AQ72" s="70" t="str">
        <f t="shared" ca="1" si="0"/>
        <v/>
      </c>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2"/>
      <c r="FG72" s="206"/>
      <c r="FH72" s="206"/>
    </row>
    <row r="73" spans="1:164" ht="12.75" hidden="1" customHeight="1">
      <c r="A73" s="204">
        <v>13</v>
      </c>
      <c r="B73" s="204"/>
      <c r="C73" s="204"/>
      <c r="D73" s="204"/>
      <c r="E73" s="204"/>
      <c r="F73" s="79" t="s">
        <v>261</v>
      </c>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J73" s="79" t="s">
        <v>347</v>
      </c>
      <c r="AK73" s="80"/>
      <c r="AL73" s="80"/>
      <c r="AM73" s="80"/>
      <c r="AN73" s="80"/>
      <c r="AO73" s="80"/>
      <c r="AP73" s="81"/>
      <c r="AQ73" s="70" t="str">
        <f t="shared" ca="1" si="0"/>
        <v/>
      </c>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2"/>
      <c r="FG73" s="206"/>
      <c r="FH73" s="206"/>
    </row>
    <row r="74" spans="1:164" ht="12.75" hidden="1" customHeight="1">
      <c r="A74" s="204">
        <v>14</v>
      </c>
      <c r="B74" s="204"/>
      <c r="C74" s="204"/>
      <c r="D74" s="204"/>
      <c r="E74" s="204"/>
      <c r="F74" s="79" t="s">
        <v>262</v>
      </c>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1"/>
      <c r="AJ74" s="79" t="s">
        <v>348</v>
      </c>
      <c r="AK74" s="80"/>
      <c r="AL74" s="80"/>
      <c r="AM74" s="80"/>
      <c r="AN74" s="80"/>
      <c r="AO74" s="80"/>
      <c r="AP74" s="81"/>
      <c r="AQ74" s="70" t="str">
        <f t="shared" ca="1" si="0"/>
        <v/>
      </c>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2"/>
      <c r="FG74" s="206"/>
      <c r="FH74" s="206"/>
    </row>
    <row r="75" spans="1:164" ht="12.75" hidden="1" customHeight="1">
      <c r="A75" s="204">
        <v>15</v>
      </c>
      <c r="B75" s="204"/>
      <c r="C75" s="204"/>
      <c r="D75" s="204"/>
      <c r="E75" s="204"/>
      <c r="F75" s="79" t="s">
        <v>263</v>
      </c>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1"/>
      <c r="AJ75" s="79" t="s">
        <v>349</v>
      </c>
      <c r="AK75" s="80"/>
      <c r="AL75" s="80"/>
      <c r="AM75" s="80"/>
      <c r="AN75" s="80"/>
      <c r="AO75" s="80"/>
      <c r="AP75" s="81"/>
      <c r="AQ75" s="70" t="str">
        <f t="shared" ca="1" si="0"/>
        <v/>
      </c>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2"/>
      <c r="FG75" s="206"/>
      <c r="FH75" s="206"/>
    </row>
    <row r="76" spans="1:164" ht="12.75" hidden="1" customHeight="1">
      <c r="A76" s="204">
        <v>16</v>
      </c>
      <c r="B76" s="204"/>
      <c r="C76" s="204"/>
      <c r="D76" s="204"/>
      <c r="E76" s="204"/>
      <c r="F76" s="79" t="s">
        <v>552</v>
      </c>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1"/>
      <c r="AJ76" s="79" t="s">
        <v>558</v>
      </c>
      <c r="AK76" s="80"/>
      <c r="AL76" s="80"/>
      <c r="AM76" s="80"/>
      <c r="AN76" s="80"/>
      <c r="AO76" s="80"/>
      <c r="AP76" s="81"/>
      <c r="AQ76" s="70" t="str">
        <f t="shared" ca="1" si="0"/>
        <v/>
      </c>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2"/>
      <c r="FG76" s="206"/>
      <c r="FH76" s="206"/>
    </row>
    <row r="77" spans="1:164" ht="12.75" hidden="1" customHeight="1">
      <c r="A77" s="204">
        <v>17</v>
      </c>
      <c r="B77" s="204"/>
      <c r="C77" s="204"/>
      <c r="D77" s="204"/>
      <c r="E77" s="204"/>
      <c r="F77" s="79" t="s">
        <v>553</v>
      </c>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J77" s="79" t="s">
        <v>559</v>
      </c>
      <c r="AK77" s="80"/>
      <c r="AL77" s="80"/>
      <c r="AM77" s="80"/>
      <c r="AN77" s="80"/>
      <c r="AO77" s="80"/>
      <c r="AP77" s="81"/>
      <c r="AQ77" s="70" t="str">
        <f t="shared" ca="1" si="0"/>
        <v/>
      </c>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2"/>
      <c r="FG77" s="206"/>
      <c r="FH77" s="206"/>
    </row>
    <row r="78" spans="1:164" ht="12.75" hidden="1" customHeight="1">
      <c r="A78" s="204">
        <v>18</v>
      </c>
      <c r="B78" s="204"/>
      <c r="C78" s="204"/>
      <c r="D78" s="204"/>
      <c r="E78" s="204"/>
      <c r="F78" s="79" t="s">
        <v>554</v>
      </c>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1"/>
      <c r="AJ78" s="79" t="s">
        <v>350</v>
      </c>
      <c r="AK78" s="80"/>
      <c r="AL78" s="80"/>
      <c r="AM78" s="80"/>
      <c r="AN78" s="80"/>
      <c r="AO78" s="80"/>
      <c r="AP78" s="81"/>
      <c r="AQ78" s="70" t="str">
        <f t="shared" ca="1" si="0"/>
        <v/>
      </c>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2"/>
      <c r="FG78" s="206"/>
      <c r="FH78" s="206"/>
    </row>
    <row r="79" spans="1:164" ht="12.75" hidden="1" customHeight="1">
      <c r="A79" s="204">
        <v>19</v>
      </c>
      <c r="B79" s="204"/>
      <c r="C79" s="204"/>
      <c r="D79" s="204"/>
      <c r="E79" s="204"/>
      <c r="F79" s="79" t="s">
        <v>555</v>
      </c>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J79" s="79" t="s">
        <v>351</v>
      </c>
      <c r="AK79" s="80"/>
      <c r="AL79" s="80"/>
      <c r="AM79" s="80"/>
      <c r="AN79" s="80"/>
      <c r="AO79" s="80"/>
      <c r="AP79" s="81"/>
      <c r="AQ79" s="70" t="str">
        <f t="shared" ca="1" si="0"/>
        <v/>
      </c>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2"/>
      <c r="FG79" s="206"/>
      <c r="FH79" s="206"/>
    </row>
    <row r="80" spans="1:164" ht="12.75" hidden="1" customHeight="1">
      <c r="A80" s="204">
        <v>20</v>
      </c>
      <c r="B80" s="204"/>
      <c r="C80" s="204"/>
      <c r="D80" s="204"/>
      <c r="E80" s="204"/>
      <c r="F80" s="79" t="s">
        <v>556</v>
      </c>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1"/>
      <c r="AJ80" s="79" t="s">
        <v>535</v>
      </c>
      <c r="AK80" s="80"/>
      <c r="AL80" s="80"/>
      <c r="AM80" s="80"/>
      <c r="AN80" s="80"/>
      <c r="AO80" s="80"/>
      <c r="AP80" s="81"/>
      <c r="AQ80" s="70" t="str">
        <f t="shared" ca="1" si="0"/>
        <v/>
      </c>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2"/>
      <c r="FG80" s="206"/>
      <c r="FH80" s="206"/>
    </row>
    <row r="81" spans="1:164" ht="12.75" hidden="1" customHeight="1">
      <c r="A81" s="204">
        <v>21</v>
      </c>
      <c r="B81" s="204"/>
      <c r="C81" s="204"/>
      <c r="D81" s="204"/>
      <c r="E81" s="204"/>
      <c r="F81" s="79" t="s">
        <v>557</v>
      </c>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J81" s="79" t="s">
        <v>536</v>
      </c>
      <c r="AK81" s="80"/>
      <c r="AL81" s="80"/>
      <c r="AM81" s="80"/>
      <c r="AN81" s="80"/>
      <c r="AO81" s="80"/>
      <c r="AP81" s="81"/>
      <c r="AQ81" s="70" t="str">
        <f t="shared" ca="1" si="0"/>
        <v/>
      </c>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2"/>
      <c r="FG81" s="206"/>
      <c r="FH81" s="206"/>
    </row>
    <row r="82" spans="1:164" ht="12.75" hidden="1" customHeight="1">
      <c r="A82" s="204">
        <v>22</v>
      </c>
      <c r="B82" s="204"/>
      <c r="C82" s="204"/>
      <c r="D82" s="204"/>
      <c r="E82" s="204"/>
      <c r="F82" s="84" t="s">
        <v>264</v>
      </c>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3"/>
      <c r="AJ82" s="79" t="s">
        <v>352</v>
      </c>
      <c r="AK82" s="80"/>
      <c r="AL82" s="80"/>
      <c r="AM82" s="80"/>
      <c r="AN82" s="80"/>
      <c r="AO82" s="80"/>
      <c r="AP82" s="81"/>
      <c r="AQ82" s="70" t="str">
        <f ca="1">IF(INDIRECT(AJ82)=FALSE,"","○")</f>
        <v/>
      </c>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2"/>
      <c r="FG82" s="206"/>
      <c r="FH82" s="206"/>
    </row>
    <row r="83" spans="1:164" ht="12.75" hidden="1" customHeight="1">
      <c r="A83" s="204">
        <v>23</v>
      </c>
      <c r="B83" s="204"/>
      <c r="C83" s="204"/>
      <c r="D83" s="204"/>
      <c r="E83" s="204"/>
      <c r="F83" s="84" t="s">
        <v>265</v>
      </c>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3"/>
      <c r="AJ83" s="79" t="s">
        <v>353</v>
      </c>
      <c r="AK83" s="80"/>
      <c r="AL83" s="80"/>
      <c r="AM83" s="80"/>
      <c r="AN83" s="80"/>
      <c r="AO83" s="80"/>
      <c r="AP83" s="81"/>
      <c r="AQ83" s="70" t="str">
        <f t="shared" ref="AQ83:AQ88" ca="1" si="1">IF(INDIRECT(AJ83)=FALSE,"","○")</f>
        <v/>
      </c>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2"/>
      <c r="FG83" s="206"/>
      <c r="FH83" s="206"/>
    </row>
    <row r="84" spans="1:164" ht="12.75" hidden="1" customHeight="1">
      <c r="A84" s="204">
        <v>24</v>
      </c>
      <c r="B84" s="204"/>
      <c r="C84" s="204"/>
      <c r="D84" s="204"/>
      <c r="E84" s="204"/>
      <c r="F84" s="84" t="s">
        <v>266</v>
      </c>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3"/>
      <c r="AJ84" s="79" t="s">
        <v>354</v>
      </c>
      <c r="AK84" s="80"/>
      <c r="AL84" s="80"/>
      <c r="AM84" s="80"/>
      <c r="AN84" s="80"/>
      <c r="AO84" s="80"/>
      <c r="AP84" s="81"/>
      <c r="AQ84" s="70" t="str">
        <f t="shared" ca="1" si="1"/>
        <v/>
      </c>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c r="FF84" s="72"/>
      <c r="FG84" s="206"/>
      <c r="FH84" s="206"/>
    </row>
    <row r="85" spans="1:164" ht="12.75" hidden="1" customHeight="1">
      <c r="A85" s="204">
        <v>25</v>
      </c>
      <c r="B85" s="204"/>
      <c r="C85" s="204"/>
      <c r="D85" s="204"/>
      <c r="E85" s="204"/>
      <c r="F85" s="84" t="s">
        <v>267</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3"/>
      <c r="AJ85" s="79" t="s">
        <v>355</v>
      </c>
      <c r="AK85" s="80"/>
      <c r="AL85" s="80"/>
      <c r="AM85" s="80"/>
      <c r="AN85" s="80"/>
      <c r="AO85" s="80"/>
      <c r="AP85" s="81"/>
      <c r="AQ85" s="70" t="str">
        <f t="shared" ca="1" si="1"/>
        <v/>
      </c>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2"/>
      <c r="FG85" s="206"/>
      <c r="FH85" s="206"/>
    </row>
    <row r="86" spans="1:164" ht="12.75" hidden="1" customHeight="1">
      <c r="A86" s="204">
        <v>26</v>
      </c>
      <c r="B86" s="204"/>
      <c r="C86" s="204"/>
      <c r="D86" s="204"/>
      <c r="E86" s="204"/>
      <c r="F86" s="84" t="s">
        <v>268</v>
      </c>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3"/>
      <c r="AJ86" s="79" t="s">
        <v>356</v>
      </c>
      <c r="AK86" s="80"/>
      <c r="AL86" s="80"/>
      <c r="AM86" s="80"/>
      <c r="AN86" s="80"/>
      <c r="AO86" s="80"/>
      <c r="AP86" s="81"/>
      <c r="AQ86" s="70" t="str">
        <f t="shared" ca="1" si="1"/>
        <v/>
      </c>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2"/>
      <c r="FG86" s="206"/>
      <c r="FH86" s="206"/>
    </row>
    <row r="87" spans="1:164" ht="12.75" hidden="1" customHeight="1">
      <c r="A87" s="204">
        <v>27</v>
      </c>
      <c r="B87" s="204"/>
      <c r="C87" s="204"/>
      <c r="D87" s="204"/>
      <c r="E87" s="204"/>
      <c r="F87" s="84" t="s">
        <v>269</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3"/>
      <c r="AJ87" s="79" t="s">
        <v>357</v>
      </c>
      <c r="AK87" s="80"/>
      <c r="AL87" s="80"/>
      <c r="AM87" s="80"/>
      <c r="AN87" s="80"/>
      <c r="AO87" s="80"/>
      <c r="AP87" s="81"/>
      <c r="AQ87" s="70" t="str">
        <f t="shared" ca="1" si="1"/>
        <v/>
      </c>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2"/>
      <c r="FG87" s="206"/>
      <c r="FH87" s="206"/>
    </row>
    <row r="88" spans="1:164" ht="12.75" hidden="1" customHeight="1">
      <c r="A88" s="204">
        <v>28</v>
      </c>
      <c r="B88" s="204"/>
      <c r="C88" s="204"/>
      <c r="D88" s="204"/>
      <c r="E88" s="204"/>
      <c r="F88" s="84" t="s">
        <v>270</v>
      </c>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3"/>
      <c r="AJ88" s="79" t="s">
        <v>358</v>
      </c>
      <c r="AK88" s="80"/>
      <c r="AL88" s="80"/>
      <c r="AM88" s="80"/>
      <c r="AN88" s="80"/>
      <c r="AO88" s="80"/>
      <c r="AP88" s="81"/>
      <c r="AQ88" s="70" t="str">
        <f t="shared" ca="1" si="1"/>
        <v/>
      </c>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2"/>
      <c r="FG88" s="206"/>
      <c r="FH88" s="206"/>
    </row>
    <row r="89" spans="1:164" ht="12.75" hidden="1" customHeight="1">
      <c r="A89" s="204">
        <v>29</v>
      </c>
      <c r="B89" s="204"/>
      <c r="C89" s="204"/>
      <c r="D89" s="204"/>
      <c r="E89" s="204"/>
      <c r="F89" s="79" t="s">
        <v>271</v>
      </c>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J89" s="79" t="s">
        <v>359</v>
      </c>
      <c r="AK89" s="80"/>
      <c r="AL89" s="80"/>
      <c r="AM89" s="80"/>
      <c r="AN89" s="80"/>
      <c r="AO89" s="80"/>
      <c r="AP89" s="81"/>
      <c r="AQ89" s="70" t="str">
        <f t="shared" ref="AQ89:AQ103" ca="1" si="2">IF(INDIRECT(AJ89)="","",INDIRECT(AJ89))</f>
        <v/>
      </c>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72"/>
      <c r="FG89" s="206"/>
      <c r="FH89" s="206"/>
    </row>
    <row r="90" spans="1:164" ht="12.75" hidden="1" customHeight="1">
      <c r="A90" s="204">
        <v>30</v>
      </c>
      <c r="B90" s="204"/>
      <c r="C90" s="204"/>
      <c r="D90" s="204"/>
      <c r="E90" s="204"/>
      <c r="F90" s="160" t="s">
        <v>272</v>
      </c>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1"/>
      <c r="AJ90" s="79" t="s">
        <v>360</v>
      </c>
      <c r="AK90" s="80"/>
      <c r="AL90" s="80"/>
      <c r="AM90" s="80"/>
      <c r="AN90" s="80"/>
      <c r="AO90" s="80"/>
      <c r="AP90" s="81"/>
      <c r="AQ90" s="70" t="str">
        <f t="shared" ca="1" si="2"/>
        <v/>
      </c>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72"/>
      <c r="FG90" s="206"/>
      <c r="FH90" s="206"/>
    </row>
    <row r="91" spans="1:164" ht="12.75" hidden="1" customHeight="1">
      <c r="A91" s="204">
        <v>31</v>
      </c>
      <c r="B91" s="204"/>
      <c r="C91" s="204"/>
      <c r="D91" s="204"/>
      <c r="E91" s="204"/>
      <c r="F91" s="160" t="s">
        <v>273</v>
      </c>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J91" s="79" t="s">
        <v>361</v>
      </c>
      <c r="AK91" s="80"/>
      <c r="AL91" s="80"/>
      <c r="AM91" s="80"/>
      <c r="AN91" s="80"/>
      <c r="AO91" s="80"/>
      <c r="AP91" s="81"/>
      <c r="AQ91" s="70" t="str">
        <f t="shared" ca="1" si="2"/>
        <v/>
      </c>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71"/>
      <c r="EP91" s="71"/>
      <c r="EQ91" s="71"/>
      <c r="ER91" s="71"/>
      <c r="ES91" s="71"/>
      <c r="ET91" s="71"/>
      <c r="EU91" s="71"/>
      <c r="EV91" s="71"/>
      <c r="EW91" s="71"/>
      <c r="EX91" s="71"/>
      <c r="EY91" s="71"/>
      <c r="EZ91" s="71"/>
      <c r="FA91" s="71"/>
      <c r="FB91" s="71"/>
      <c r="FC91" s="71"/>
      <c r="FD91" s="71"/>
      <c r="FE91" s="71"/>
      <c r="FF91" s="72"/>
      <c r="FG91" s="206"/>
      <c r="FH91" s="206"/>
    </row>
    <row r="92" spans="1:164" ht="12.75" hidden="1" customHeight="1">
      <c r="A92" s="204">
        <v>32</v>
      </c>
      <c r="B92" s="204"/>
      <c r="C92" s="204"/>
      <c r="D92" s="204"/>
      <c r="E92" s="204"/>
      <c r="F92" s="79" t="s">
        <v>274</v>
      </c>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1"/>
      <c r="AJ92" s="79" t="s">
        <v>362</v>
      </c>
      <c r="AK92" s="80"/>
      <c r="AL92" s="80"/>
      <c r="AM92" s="80"/>
      <c r="AN92" s="80"/>
      <c r="AO92" s="80"/>
      <c r="AP92" s="81"/>
      <c r="AQ92" s="70" t="str">
        <f t="shared" ca="1" si="2"/>
        <v/>
      </c>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2"/>
      <c r="FG92" s="206"/>
      <c r="FH92" s="206"/>
    </row>
    <row r="93" spans="1:164" ht="12.75" hidden="1" customHeight="1">
      <c r="A93" s="204">
        <v>33</v>
      </c>
      <c r="B93" s="204"/>
      <c r="C93" s="204"/>
      <c r="D93" s="204"/>
      <c r="E93" s="204"/>
      <c r="F93" s="160" t="s">
        <v>275</v>
      </c>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1"/>
      <c r="AJ93" s="79" t="s">
        <v>363</v>
      </c>
      <c r="AK93" s="80"/>
      <c r="AL93" s="80"/>
      <c r="AM93" s="80"/>
      <c r="AN93" s="80"/>
      <c r="AO93" s="80"/>
      <c r="AP93" s="81"/>
      <c r="AQ93" s="70" t="str">
        <f t="shared" ca="1" si="2"/>
        <v/>
      </c>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72"/>
      <c r="FG93" s="206"/>
      <c r="FH93" s="206"/>
    </row>
    <row r="94" spans="1:164" ht="12.75" hidden="1" customHeight="1">
      <c r="A94" s="204">
        <v>34</v>
      </c>
      <c r="B94" s="204"/>
      <c r="C94" s="204"/>
      <c r="D94" s="204"/>
      <c r="E94" s="204"/>
      <c r="F94" s="79" t="s">
        <v>276</v>
      </c>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1"/>
      <c r="AJ94" s="79" t="s">
        <v>364</v>
      </c>
      <c r="AK94" s="80"/>
      <c r="AL94" s="80"/>
      <c r="AM94" s="80"/>
      <c r="AN94" s="80"/>
      <c r="AO94" s="80"/>
      <c r="AP94" s="81"/>
      <c r="AQ94" s="70" t="str">
        <f t="shared" ca="1" si="2"/>
        <v/>
      </c>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2"/>
      <c r="FG94" s="206"/>
      <c r="FH94" s="206"/>
    </row>
    <row r="95" spans="1:164" ht="12.75" hidden="1" customHeight="1">
      <c r="A95" s="204">
        <v>35</v>
      </c>
      <c r="B95" s="204"/>
      <c r="C95" s="204"/>
      <c r="D95" s="204"/>
      <c r="E95" s="204"/>
      <c r="F95" s="160" t="s">
        <v>277</v>
      </c>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J95" s="79" t="s">
        <v>540</v>
      </c>
      <c r="AK95" s="80"/>
      <c r="AL95" s="80"/>
      <c r="AM95" s="80"/>
      <c r="AN95" s="80"/>
      <c r="AO95" s="80"/>
      <c r="AP95" s="81"/>
      <c r="AQ95" s="70" t="str">
        <f t="shared" ca="1" si="2"/>
        <v/>
      </c>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1"/>
      <c r="ET95" s="71"/>
      <c r="EU95" s="71"/>
      <c r="EV95" s="71"/>
      <c r="EW95" s="71"/>
      <c r="EX95" s="71"/>
      <c r="EY95" s="71"/>
      <c r="EZ95" s="71"/>
      <c r="FA95" s="71"/>
      <c r="FB95" s="71"/>
      <c r="FC95" s="71"/>
      <c r="FD95" s="71"/>
      <c r="FE95" s="71"/>
      <c r="FF95" s="72"/>
      <c r="FG95" s="206"/>
      <c r="FH95" s="206"/>
    </row>
    <row r="96" spans="1:164" ht="12.75" hidden="1" customHeight="1">
      <c r="A96" s="204">
        <v>36</v>
      </c>
      <c r="B96" s="204"/>
      <c r="C96" s="204"/>
      <c r="D96" s="204"/>
      <c r="E96" s="204"/>
      <c r="F96" s="79" t="s">
        <v>278</v>
      </c>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1"/>
      <c r="AJ96" s="79" t="s">
        <v>541</v>
      </c>
      <c r="AK96" s="80"/>
      <c r="AL96" s="80"/>
      <c r="AM96" s="80"/>
      <c r="AN96" s="80"/>
      <c r="AO96" s="80"/>
      <c r="AP96" s="81"/>
      <c r="AQ96" s="70" t="str">
        <f t="shared" ca="1" si="2"/>
        <v/>
      </c>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72"/>
      <c r="FG96" s="206"/>
      <c r="FH96" s="206"/>
    </row>
    <row r="97" spans="1:164" ht="12.75" hidden="1" customHeight="1">
      <c r="A97" s="204">
        <v>37</v>
      </c>
      <c r="B97" s="204"/>
      <c r="C97" s="204"/>
      <c r="D97" s="204"/>
      <c r="E97" s="204"/>
      <c r="F97" s="160" t="s">
        <v>279</v>
      </c>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J97" s="79" t="s">
        <v>365</v>
      </c>
      <c r="AK97" s="80"/>
      <c r="AL97" s="80"/>
      <c r="AM97" s="80"/>
      <c r="AN97" s="80"/>
      <c r="AO97" s="80"/>
      <c r="AP97" s="81"/>
      <c r="AQ97" s="70" t="str">
        <f t="shared" ca="1" si="2"/>
        <v/>
      </c>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2"/>
      <c r="FG97" s="206"/>
      <c r="FH97" s="206"/>
    </row>
    <row r="98" spans="1:164" ht="12.75" hidden="1" customHeight="1">
      <c r="A98" s="204">
        <v>38</v>
      </c>
      <c r="B98" s="204"/>
      <c r="C98" s="204"/>
      <c r="D98" s="204"/>
      <c r="E98" s="204"/>
      <c r="F98" s="79" t="s">
        <v>280</v>
      </c>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1"/>
      <c r="AJ98" s="79" t="s">
        <v>366</v>
      </c>
      <c r="AK98" s="80"/>
      <c r="AL98" s="80"/>
      <c r="AM98" s="80"/>
      <c r="AN98" s="80"/>
      <c r="AO98" s="80"/>
      <c r="AP98" s="81"/>
      <c r="AQ98" s="70" t="str">
        <f t="shared" ca="1" si="2"/>
        <v/>
      </c>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72"/>
      <c r="FG98" s="206"/>
      <c r="FH98" s="206"/>
    </row>
    <row r="99" spans="1:164" ht="12.75" hidden="1" customHeight="1">
      <c r="A99" s="204">
        <v>39</v>
      </c>
      <c r="B99" s="204"/>
      <c r="C99" s="204"/>
      <c r="D99" s="204"/>
      <c r="E99" s="204"/>
      <c r="F99" s="160" t="s">
        <v>281</v>
      </c>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1"/>
      <c r="AJ99" s="79" t="s">
        <v>367</v>
      </c>
      <c r="AK99" s="80"/>
      <c r="AL99" s="80"/>
      <c r="AM99" s="80"/>
      <c r="AN99" s="80"/>
      <c r="AO99" s="80"/>
      <c r="AP99" s="81"/>
      <c r="AQ99" s="70" t="str">
        <f t="shared" ca="1" si="2"/>
        <v/>
      </c>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72"/>
      <c r="FG99" s="206"/>
      <c r="FH99" s="206"/>
    </row>
    <row r="100" spans="1:164" ht="12.75" hidden="1" customHeight="1">
      <c r="A100" s="204">
        <v>40</v>
      </c>
      <c r="B100" s="204"/>
      <c r="C100" s="204"/>
      <c r="D100" s="204"/>
      <c r="E100" s="204"/>
      <c r="F100" s="160" t="s">
        <v>282</v>
      </c>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1"/>
      <c r="AJ100" s="79" t="s">
        <v>368</v>
      </c>
      <c r="AK100" s="80"/>
      <c r="AL100" s="80"/>
      <c r="AM100" s="80"/>
      <c r="AN100" s="80"/>
      <c r="AO100" s="80"/>
      <c r="AP100" s="81"/>
      <c r="AQ100" s="70" t="str">
        <f t="shared" ca="1" si="2"/>
        <v/>
      </c>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2"/>
      <c r="FG100" s="206"/>
      <c r="FH100" s="206"/>
    </row>
    <row r="101" spans="1:164" ht="12.75" hidden="1" customHeight="1">
      <c r="A101" s="204">
        <v>41</v>
      </c>
      <c r="B101" s="204"/>
      <c r="C101" s="204"/>
      <c r="D101" s="204"/>
      <c r="E101" s="204"/>
      <c r="F101" s="160" t="s">
        <v>283</v>
      </c>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1"/>
      <c r="AJ101" s="79" t="s">
        <v>369</v>
      </c>
      <c r="AK101" s="80"/>
      <c r="AL101" s="80"/>
      <c r="AM101" s="80"/>
      <c r="AN101" s="80"/>
      <c r="AO101" s="80"/>
      <c r="AP101" s="81"/>
      <c r="AQ101" s="70" t="str">
        <f t="shared" ca="1" si="2"/>
        <v/>
      </c>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c r="EO101" s="71"/>
      <c r="EP101" s="71"/>
      <c r="EQ101" s="71"/>
      <c r="ER101" s="71"/>
      <c r="ES101" s="71"/>
      <c r="ET101" s="71"/>
      <c r="EU101" s="71"/>
      <c r="EV101" s="71"/>
      <c r="EW101" s="71"/>
      <c r="EX101" s="71"/>
      <c r="EY101" s="71"/>
      <c r="EZ101" s="71"/>
      <c r="FA101" s="71"/>
      <c r="FB101" s="71"/>
      <c r="FC101" s="71"/>
      <c r="FD101" s="71"/>
      <c r="FE101" s="71"/>
      <c r="FF101" s="72"/>
      <c r="FG101" s="206"/>
      <c r="FH101" s="206"/>
    </row>
    <row r="102" spans="1:164" ht="12.75" hidden="1" customHeight="1">
      <c r="A102" s="204">
        <v>42</v>
      </c>
      <c r="B102" s="204"/>
      <c r="C102" s="204"/>
      <c r="D102" s="204"/>
      <c r="E102" s="204"/>
      <c r="F102" s="160" t="s">
        <v>284</v>
      </c>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1"/>
      <c r="AJ102" s="79" t="s">
        <v>370</v>
      </c>
      <c r="AK102" s="80"/>
      <c r="AL102" s="80"/>
      <c r="AM102" s="80"/>
      <c r="AN102" s="80"/>
      <c r="AO102" s="80"/>
      <c r="AP102" s="81"/>
      <c r="AQ102" s="70" t="str">
        <f t="shared" ca="1" si="2"/>
        <v/>
      </c>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72"/>
      <c r="FG102" s="206"/>
      <c r="FH102" s="206"/>
    </row>
    <row r="103" spans="1:164" ht="12.75" hidden="1" customHeight="1">
      <c r="A103" s="204">
        <v>43</v>
      </c>
      <c r="B103" s="204"/>
      <c r="C103" s="204"/>
      <c r="D103" s="204"/>
      <c r="E103" s="204"/>
      <c r="F103" s="160" t="s">
        <v>285</v>
      </c>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1"/>
      <c r="AJ103" s="79" t="s">
        <v>371</v>
      </c>
      <c r="AK103" s="80"/>
      <c r="AL103" s="80"/>
      <c r="AM103" s="80"/>
      <c r="AN103" s="80"/>
      <c r="AO103" s="80"/>
      <c r="AP103" s="81"/>
      <c r="AQ103" s="70" t="str">
        <f t="shared" ca="1" si="2"/>
        <v/>
      </c>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c r="EO103" s="71"/>
      <c r="EP103" s="71"/>
      <c r="EQ103" s="71"/>
      <c r="ER103" s="71"/>
      <c r="ES103" s="71"/>
      <c r="ET103" s="71"/>
      <c r="EU103" s="71"/>
      <c r="EV103" s="71"/>
      <c r="EW103" s="71"/>
      <c r="EX103" s="71"/>
      <c r="EY103" s="71"/>
      <c r="EZ103" s="71"/>
      <c r="FA103" s="71"/>
      <c r="FB103" s="71"/>
      <c r="FC103" s="71"/>
      <c r="FD103" s="71"/>
      <c r="FE103" s="71"/>
      <c r="FF103" s="72"/>
      <c r="FG103" s="206"/>
      <c r="FH103" s="206"/>
    </row>
    <row r="104" spans="1:164" ht="12.75" hidden="1" customHeight="1">
      <c r="A104" s="204">
        <v>44</v>
      </c>
      <c r="B104" s="204"/>
      <c r="C104" s="204"/>
      <c r="D104" s="204"/>
      <c r="E104" s="204"/>
      <c r="F104" s="84" t="s">
        <v>542</v>
      </c>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1"/>
      <c r="AJ104" s="79" t="s">
        <v>372</v>
      </c>
      <c r="AK104" s="80"/>
      <c r="AL104" s="80"/>
      <c r="AM104" s="80"/>
      <c r="AN104" s="80"/>
      <c r="AO104" s="80"/>
      <c r="AP104" s="81"/>
      <c r="AQ104" s="70" t="str">
        <f t="shared" ref="AQ104:AQ105" ca="1" si="3">IF(INDIRECT(AJ104)=FALSE,"","○")</f>
        <v/>
      </c>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1"/>
      <c r="EZ104" s="71"/>
      <c r="FA104" s="71"/>
      <c r="FB104" s="71"/>
      <c r="FC104" s="71"/>
      <c r="FD104" s="71"/>
      <c r="FE104" s="71"/>
      <c r="FF104" s="72"/>
      <c r="FG104" s="206"/>
      <c r="FH104" s="206"/>
    </row>
    <row r="105" spans="1:164" ht="12.75" hidden="1" customHeight="1">
      <c r="A105" s="204">
        <v>45</v>
      </c>
      <c r="B105" s="204"/>
      <c r="C105" s="204"/>
      <c r="D105" s="204"/>
      <c r="E105" s="204"/>
      <c r="F105" s="84" t="s">
        <v>543</v>
      </c>
      <c r="G105" s="85"/>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1"/>
      <c r="AJ105" s="79" t="s">
        <v>560</v>
      </c>
      <c r="AK105" s="80"/>
      <c r="AL105" s="80"/>
      <c r="AM105" s="80"/>
      <c r="AN105" s="80"/>
      <c r="AO105" s="80"/>
      <c r="AP105" s="81"/>
      <c r="AQ105" s="70" t="str">
        <f t="shared" ca="1" si="3"/>
        <v/>
      </c>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71"/>
      <c r="EP105" s="71"/>
      <c r="EQ105" s="71"/>
      <c r="ER105" s="71"/>
      <c r="ES105" s="71"/>
      <c r="ET105" s="71"/>
      <c r="EU105" s="71"/>
      <c r="EV105" s="71"/>
      <c r="EW105" s="71"/>
      <c r="EX105" s="71"/>
      <c r="EY105" s="71"/>
      <c r="EZ105" s="71"/>
      <c r="FA105" s="71"/>
      <c r="FB105" s="71"/>
      <c r="FC105" s="71"/>
      <c r="FD105" s="71"/>
      <c r="FE105" s="71"/>
      <c r="FF105" s="72"/>
      <c r="FG105" s="206"/>
      <c r="FH105" s="206"/>
    </row>
    <row r="106" spans="1:164" ht="12.75" hidden="1" customHeight="1">
      <c r="A106" s="204">
        <v>46</v>
      </c>
      <c r="B106" s="204"/>
      <c r="C106" s="204"/>
      <c r="D106" s="204"/>
      <c r="E106" s="204"/>
      <c r="F106" s="161" t="s">
        <v>544</v>
      </c>
      <c r="G106" s="85"/>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1"/>
      <c r="AJ106" s="79" t="s">
        <v>373</v>
      </c>
      <c r="AK106" s="80"/>
      <c r="AL106" s="80"/>
      <c r="AM106" s="80"/>
      <c r="AN106" s="80"/>
      <c r="AO106" s="80"/>
      <c r="AP106" s="81"/>
      <c r="AQ106" s="70" t="str">
        <f ca="1">IF(INDIRECT(AJ106)=1,"即決",IF(INDIRECT(AJ106)=2,"後日","◆未選択◆"))</f>
        <v>後日</v>
      </c>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c r="EO106" s="71"/>
      <c r="EP106" s="71"/>
      <c r="EQ106" s="71"/>
      <c r="ER106" s="71"/>
      <c r="ES106" s="71"/>
      <c r="ET106" s="71"/>
      <c r="EU106" s="71"/>
      <c r="EV106" s="71"/>
      <c r="EW106" s="71"/>
      <c r="EX106" s="71"/>
      <c r="EY106" s="71"/>
      <c r="EZ106" s="71"/>
      <c r="FA106" s="71"/>
      <c r="FB106" s="71"/>
      <c r="FC106" s="71"/>
      <c r="FD106" s="71"/>
      <c r="FE106" s="71"/>
      <c r="FF106" s="72"/>
      <c r="FG106" s="206"/>
      <c r="FH106" s="206"/>
    </row>
    <row r="107" spans="1:164" ht="12.75" hidden="1" customHeight="1">
      <c r="A107" s="204">
        <v>47</v>
      </c>
      <c r="B107" s="204"/>
      <c r="C107" s="204"/>
      <c r="D107" s="204"/>
      <c r="E107" s="204"/>
      <c r="F107" s="79" t="s">
        <v>545</v>
      </c>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J107" s="79" t="s">
        <v>561</v>
      </c>
      <c r="AK107" s="80"/>
      <c r="AL107" s="80"/>
      <c r="AM107" s="80"/>
      <c r="AN107" s="80"/>
      <c r="AO107" s="80"/>
      <c r="AP107" s="81"/>
      <c r="AQ107" s="70" t="str">
        <f t="shared" ref="AQ107" ca="1" si="4">IF(INDIRECT(AJ107)="","",INDIRECT(AJ107))</f>
        <v/>
      </c>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c r="EO107" s="71"/>
      <c r="EP107" s="71"/>
      <c r="EQ107" s="71"/>
      <c r="ER107" s="71"/>
      <c r="ES107" s="71"/>
      <c r="ET107" s="71"/>
      <c r="EU107" s="71"/>
      <c r="EV107" s="71"/>
      <c r="EW107" s="71"/>
      <c r="EX107" s="71"/>
      <c r="EY107" s="71"/>
      <c r="EZ107" s="71"/>
      <c r="FA107" s="71"/>
      <c r="FB107" s="71"/>
      <c r="FC107" s="71"/>
      <c r="FD107" s="71"/>
      <c r="FE107" s="71"/>
      <c r="FF107" s="72"/>
      <c r="FG107" s="206"/>
      <c r="FH107" s="206"/>
    </row>
    <row r="108" spans="1:164" ht="12.75" hidden="1" customHeight="1">
      <c r="A108" s="204">
        <v>48</v>
      </c>
      <c r="B108" s="204"/>
      <c r="C108" s="204"/>
      <c r="D108" s="204"/>
      <c r="E108" s="204"/>
      <c r="F108" s="84" t="s">
        <v>546</v>
      </c>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6"/>
      <c r="AJ108" s="79" t="s">
        <v>562</v>
      </c>
      <c r="AK108" s="80"/>
      <c r="AL108" s="80"/>
      <c r="AM108" s="80"/>
      <c r="AN108" s="80"/>
      <c r="AO108" s="80"/>
      <c r="AP108" s="81"/>
      <c r="AQ108" s="70" t="str">
        <f ca="1">IF(INDIRECT(AJ108)=FALSE,"","○")</f>
        <v/>
      </c>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c r="EO108" s="71"/>
      <c r="EP108" s="71"/>
      <c r="EQ108" s="71"/>
      <c r="ER108" s="71"/>
      <c r="ES108" s="71"/>
      <c r="ET108" s="71"/>
      <c r="EU108" s="71"/>
      <c r="EV108" s="71"/>
      <c r="EW108" s="71"/>
      <c r="EX108" s="71"/>
      <c r="EY108" s="71"/>
      <c r="EZ108" s="71"/>
      <c r="FA108" s="71"/>
      <c r="FB108" s="71"/>
      <c r="FC108" s="71"/>
      <c r="FD108" s="71"/>
      <c r="FE108" s="71"/>
      <c r="FF108" s="72"/>
      <c r="FG108" s="206"/>
      <c r="FH108" s="206"/>
    </row>
    <row r="109" spans="1:164" ht="12.75" hidden="1" customHeight="1">
      <c r="A109" s="204">
        <v>49</v>
      </c>
      <c r="B109" s="204"/>
      <c r="C109" s="204"/>
      <c r="D109" s="204"/>
      <c r="E109" s="204"/>
      <c r="F109" s="84" t="s">
        <v>547</v>
      </c>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1"/>
      <c r="AJ109" s="79" t="s">
        <v>563</v>
      </c>
      <c r="AK109" s="80"/>
      <c r="AL109" s="80"/>
      <c r="AM109" s="80"/>
      <c r="AN109" s="80"/>
      <c r="AO109" s="80"/>
      <c r="AP109" s="81"/>
      <c r="AQ109" s="70" t="str">
        <f t="shared" ref="AQ109:AQ110" ca="1" si="5">IF(INDIRECT(AJ109)=FALSE,"","○")</f>
        <v/>
      </c>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c r="EN109" s="71"/>
      <c r="EO109" s="71"/>
      <c r="EP109" s="71"/>
      <c r="EQ109" s="71"/>
      <c r="ER109" s="71"/>
      <c r="ES109" s="71"/>
      <c r="ET109" s="71"/>
      <c r="EU109" s="71"/>
      <c r="EV109" s="71"/>
      <c r="EW109" s="71"/>
      <c r="EX109" s="71"/>
      <c r="EY109" s="71"/>
      <c r="EZ109" s="71"/>
      <c r="FA109" s="71"/>
      <c r="FB109" s="71"/>
      <c r="FC109" s="71"/>
      <c r="FD109" s="71"/>
      <c r="FE109" s="71"/>
      <c r="FF109" s="72"/>
      <c r="FG109" s="206"/>
      <c r="FH109" s="206"/>
    </row>
    <row r="110" spans="1:164" ht="12.75" hidden="1" customHeight="1">
      <c r="A110" s="204">
        <v>50</v>
      </c>
      <c r="B110" s="204"/>
      <c r="C110" s="204"/>
      <c r="D110" s="204"/>
      <c r="E110" s="204"/>
      <c r="F110" s="84" t="s">
        <v>548</v>
      </c>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8"/>
      <c r="AJ110" s="79" t="s">
        <v>564</v>
      </c>
      <c r="AK110" s="80"/>
      <c r="AL110" s="80"/>
      <c r="AM110" s="80"/>
      <c r="AN110" s="80"/>
      <c r="AO110" s="80"/>
      <c r="AP110" s="81"/>
      <c r="AQ110" s="70" t="str">
        <f t="shared" ca="1" si="5"/>
        <v>○</v>
      </c>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c r="EO110" s="71"/>
      <c r="EP110" s="71"/>
      <c r="EQ110" s="71"/>
      <c r="ER110" s="71"/>
      <c r="ES110" s="71"/>
      <c r="ET110" s="71"/>
      <c r="EU110" s="71"/>
      <c r="EV110" s="71"/>
      <c r="EW110" s="71"/>
      <c r="EX110" s="71"/>
      <c r="EY110" s="71"/>
      <c r="EZ110" s="71"/>
      <c r="FA110" s="71"/>
      <c r="FB110" s="71"/>
      <c r="FC110" s="71"/>
      <c r="FD110" s="71"/>
      <c r="FE110" s="71"/>
      <c r="FF110" s="72"/>
      <c r="FG110" s="206"/>
      <c r="FH110" s="206"/>
    </row>
    <row r="111" spans="1:164" ht="12.75" hidden="1" customHeight="1">
      <c r="A111" s="204">
        <v>51</v>
      </c>
      <c r="B111" s="204"/>
      <c r="C111" s="204"/>
      <c r="D111" s="204"/>
      <c r="E111" s="204"/>
      <c r="F111" s="79" t="s">
        <v>549</v>
      </c>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1"/>
      <c r="AJ111" s="79" t="s">
        <v>565</v>
      </c>
      <c r="AK111" s="80"/>
      <c r="AL111" s="80"/>
      <c r="AM111" s="80"/>
      <c r="AN111" s="80"/>
      <c r="AO111" s="80"/>
      <c r="AP111" s="81"/>
      <c r="AQ111" s="70" t="str">
        <f t="shared" ref="AQ111:AQ115" ca="1" si="6">IF(INDIRECT(AJ111)="","",INDIRECT(AJ111))</f>
        <v/>
      </c>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c r="EN111" s="71"/>
      <c r="EO111" s="71"/>
      <c r="EP111" s="71"/>
      <c r="EQ111" s="71"/>
      <c r="ER111" s="71"/>
      <c r="ES111" s="71"/>
      <c r="ET111" s="71"/>
      <c r="EU111" s="71"/>
      <c r="EV111" s="71"/>
      <c r="EW111" s="71"/>
      <c r="EX111" s="71"/>
      <c r="EY111" s="71"/>
      <c r="EZ111" s="71"/>
      <c r="FA111" s="71"/>
      <c r="FB111" s="71"/>
      <c r="FC111" s="71"/>
      <c r="FD111" s="71"/>
      <c r="FE111" s="71"/>
      <c r="FF111" s="72"/>
      <c r="FG111" s="206"/>
      <c r="FH111" s="206"/>
    </row>
    <row r="112" spans="1:164" ht="12.75" hidden="1" customHeight="1">
      <c r="A112" s="204">
        <v>52</v>
      </c>
      <c r="B112" s="204"/>
      <c r="C112" s="204"/>
      <c r="D112" s="204"/>
      <c r="E112" s="204"/>
      <c r="F112" s="79" t="s">
        <v>286</v>
      </c>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1"/>
      <c r="AJ112" s="79" t="s">
        <v>566</v>
      </c>
      <c r="AK112" s="80"/>
      <c r="AL112" s="80"/>
      <c r="AM112" s="80"/>
      <c r="AN112" s="80"/>
      <c r="AO112" s="80"/>
      <c r="AP112" s="81"/>
      <c r="AQ112" s="70" t="str">
        <f t="shared" ca="1" si="6"/>
        <v>随時</v>
      </c>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c r="EN112" s="71"/>
      <c r="EO112" s="71"/>
      <c r="EP112" s="71"/>
      <c r="EQ112" s="71"/>
      <c r="ER112" s="71"/>
      <c r="ES112" s="71"/>
      <c r="ET112" s="71"/>
      <c r="EU112" s="71"/>
      <c r="EV112" s="71"/>
      <c r="EW112" s="71"/>
      <c r="EX112" s="71"/>
      <c r="EY112" s="71"/>
      <c r="EZ112" s="71"/>
      <c r="FA112" s="71"/>
      <c r="FB112" s="71"/>
      <c r="FC112" s="71"/>
      <c r="FD112" s="71"/>
      <c r="FE112" s="71"/>
      <c r="FF112" s="72"/>
      <c r="FG112" s="206"/>
      <c r="FH112" s="206"/>
    </row>
    <row r="113" spans="1:164" ht="12.75" hidden="1" customHeight="1">
      <c r="A113" s="204">
        <v>53</v>
      </c>
      <c r="B113" s="204"/>
      <c r="C113" s="204"/>
      <c r="D113" s="204"/>
      <c r="E113" s="204"/>
      <c r="F113" s="84" t="s">
        <v>567</v>
      </c>
      <c r="G113" s="85"/>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1"/>
      <c r="AJ113" s="79" t="s">
        <v>573</v>
      </c>
      <c r="AK113" s="80"/>
      <c r="AL113" s="80"/>
      <c r="AM113" s="80"/>
      <c r="AN113" s="80"/>
      <c r="AO113" s="80"/>
      <c r="AP113" s="81"/>
      <c r="AQ113" s="70" t="str">
        <f t="shared" ref="AQ113:AQ114" ca="1" si="7">IF(INDIRECT(AJ113)=FALSE,"","○")</f>
        <v/>
      </c>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c r="EN113" s="71"/>
      <c r="EO113" s="71"/>
      <c r="EP113" s="71"/>
      <c r="EQ113" s="71"/>
      <c r="ER113" s="71"/>
      <c r="ES113" s="71"/>
      <c r="ET113" s="71"/>
      <c r="EU113" s="71"/>
      <c r="EV113" s="71"/>
      <c r="EW113" s="71"/>
      <c r="EX113" s="71"/>
      <c r="EY113" s="71"/>
      <c r="EZ113" s="71"/>
      <c r="FA113" s="71"/>
      <c r="FB113" s="71"/>
      <c r="FC113" s="71"/>
      <c r="FD113" s="71"/>
      <c r="FE113" s="71"/>
      <c r="FF113" s="72"/>
      <c r="FG113" s="206"/>
      <c r="FH113" s="206"/>
    </row>
    <row r="114" spans="1:164" ht="12.75" hidden="1" customHeight="1">
      <c r="A114" s="204">
        <v>54</v>
      </c>
      <c r="B114" s="204"/>
      <c r="C114" s="204"/>
      <c r="D114" s="204"/>
      <c r="E114" s="204"/>
      <c r="F114" s="84" t="s">
        <v>568</v>
      </c>
      <c r="G114" s="85"/>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1"/>
      <c r="AJ114" s="79" t="s">
        <v>574</v>
      </c>
      <c r="AK114" s="80"/>
      <c r="AL114" s="80"/>
      <c r="AM114" s="80"/>
      <c r="AN114" s="80"/>
      <c r="AO114" s="80"/>
      <c r="AP114" s="81"/>
      <c r="AQ114" s="70" t="str">
        <f t="shared" ca="1" si="7"/>
        <v/>
      </c>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71"/>
      <c r="BR114" s="71"/>
      <c r="BS114" s="71"/>
      <c r="BT114" s="71"/>
      <c r="BU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c r="DM114" s="71"/>
      <c r="DN114" s="71"/>
      <c r="DO114" s="71"/>
      <c r="DP114" s="71"/>
      <c r="DQ114" s="71"/>
      <c r="DR114" s="71"/>
      <c r="DS114" s="71"/>
      <c r="DT114" s="71"/>
      <c r="DU114" s="71"/>
      <c r="DV114" s="71"/>
      <c r="DW114" s="71"/>
      <c r="DX114" s="71"/>
      <c r="DY114" s="71"/>
      <c r="DZ114" s="71"/>
      <c r="EA114" s="71"/>
      <c r="EB114" s="71"/>
      <c r="EC114" s="71"/>
      <c r="ED114" s="71"/>
      <c r="EE114" s="71"/>
      <c r="EF114" s="71"/>
      <c r="EG114" s="71"/>
      <c r="EH114" s="71"/>
      <c r="EI114" s="71"/>
      <c r="EJ114" s="71"/>
      <c r="EK114" s="71"/>
      <c r="EL114" s="71"/>
      <c r="EM114" s="71"/>
      <c r="EN114" s="71"/>
      <c r="EO114" s="71"/>
      <c r="EP114" s="71"/>
      <c r="EQ114" s="71"/>
      <c r="ER114" s="71"/>
      <c r="ES114" s="71"/>
      <c r="ET114" s="71"/>
      <c r="EU114" s="71"/>
      <c r="EV114" s="71"/>
      <c r="EW114" s="71"/>
      <c r="EX114" s="71"/>
      <c r="EY114" s="71"/>
      <c r="EZ114" s="71"/>
      <c r="FA114" s="71"/>
      <c r="FB114" s="71"/>
      <c r="FC114" s="71"/>
      <c r="FD114" s="71"/>
      <c r="FE114" s="71"/>
      <c r="FF114" s="72"/>
      <c r="FG114" s="206"/>
      <c r="FH114" s="206"/>
    </row>
    <row r="115" spans="1:164" ht="12.75" hidden="1" customHeight="1">
      <c r="A115" s="204">
        <v>55</v>
      </c>
      <c r="B115" s="204"/>
      <c r="C115" s="204"/>
      <c r="D115" s="204"/>
      <c r="E115" s="204"/>
      <c r="F115" s="79" t="s">
        <v>569</v>
      </c>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J115" s="79" t="s">
        <v>572</v>
      </c>
      <c r="AK115" s="80"/>
      <c r="AL115" s="80"/>
      <c r="AM115" s="80"/>
      <c r="AN115" s="80"/>
      <c r="AO115" s="80"/>
      <c r="AP115" s="81"/>
      <c r="AQ115" s="70" t="str">
        <f t="shared" ca="1" si="6"/>
        <v/>
      </c>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71"/>
      <c r="BR115" s="71"/>
      <c r="BS115" s="71"/>
      <c r="BT115" s="7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c r="DM115" s="71"/>
      <c r="DN115" s="71"/>
      <c r="DO115" s="71"/>
      <c r="DP115" s="71"/>
      <c r="DQ115" s="71"/>
      <c r="DR115" s="71"/>
      <c r="DS115" s="71"/>
      <c r="DT115" s="71"/>
      <c r="DU115" s="71"/>
      <c r="DV115" s="71"/>
      <c r="DW115" s="71"/>
      <c r="DX115" s="71"/>
      <c r="DY115" s="71"/>
      <c r="DZ115" s="71"/>
      <c r="EA115" s="71"/>
      <c r="EB115" s="71"/>
      <c r="EC115" s="71"/>
      <c r="ED115" s="71"/>
      <c r="EE115" s="71"/>
      <c r="EF115" s="71"/>
      <c r="EG115" s="71"/>
      <c r="EH115" s="71"/>
      <c r="EI115" s="71"/>
      <c r="EJ115" s="71"/>
      <c r="EK115" s="71"/>
      <c r="EL115" s="71"/>
      <c r="EM115" s="71"/>
      <c r="EN115" s="71"/>
      <c r="EO115" s="71"/>
      <c r="EP115" s="71"/>
      <c r="EQ115" s="71"/>
      <c r="ER115" s="71"/>
      <c r="ES115" s="71"/>
      <c r="ET115" s="71"/>
      <c r="EU115" s="71"/>
      <c r="EV115" s="71"/>
      <c r="EW115" s="71"/>
      <c r="EX115" s="71"/>
      <c r="EY115" s="71"/>
      <c r="EZ115" s="71"/>
      <c r="FA115" s="71"/>
      <c r="FB115" s="71"/>
      <c r="FC115" s="71"/>
      <c r="FD115" s="71"/>
      <c r="FE115" s="71"/>
      <c r="FF115" s="72"/>
      <c r="FG115" s="206"/>
      <c r="FH115" s="206"/>
    </row>
    <row r="116" spans="1:164" ht="12.75" hidden="1" customHeight="1">
      <c r="A116" s="204">
        <v>56</v>
      </c>
      <c r="B116" s="204"/>
      <c r="C116" s="204"/>
      <c r="D116" s="204"/>
      <c r="E116" s="204"/>
      <c r="F116" s="84" t="s">
        <v>577</v>
      </c>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6"/>
      <c r="AJ116" s="79" t="s">
        <v>575</v>
      </c>
      <c r="AK116" s="80"/>
      <c r="AL116" s="80"/>
      <c r="AM116" s="80"/>
      <c r="AN116" s="80"/>
      <c r="AO116" s="80"/>
      <c r="AP116" s="81"/>
      <c r="AQ116" s="70" t="str">
        <f ca="1">IF(INDIRECT(AJ116)=FALSE,"","○")</f>
        <v/>
      </c>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c r="BN116" s="71"/>
      <c r="BO116" s="71"/>
      <c r="BP116" s="71"/>
      <c r="BQ116" s="71"/>
      <c r="BR116" s="71"/>
      <c r="BS116" s="71"/>
      <c r="BT116" s="71"/>
      <c r="BU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c r="DM116" s="71"/>
      <c r="DN116" s="71"/>
      <c r="DO116" s="71"/>
      <c r="DP116" s="71"/>
      <c r="DQ116" s="71"/>
      <c r="DR116" s="71"/>
      <c r="DS116" s="71"/>
      <c r="DT116" s="71"/>
      <c r="DU116" s="71"/>
      <c r="DV116" s="71"/>
      <c r="DW116" s="71"/>
      <c r="DX116" s="71"/>
      <c r="DY116" s="71"/>
      <c r="DZ116" s="71"/>
      <c r="EA116" s="71"/>
      <c r="EB116" s="71"/>
      <c r="EC116" s="71"/>
      <c r="ED116" s="71"/>
      <c r="EE116" s="71"/>
      <c r="EF116" s="71"/>
      <c r="EG116" s="71"/>
      <c r="EH116" s="71"/>
      <c r="EI116" s="71"/>
      <c r="EJ116" s="71"/>
      <c r="EK116" s="71"/>
      <c r="EL116" s="71"/>
      <c r="EM116" s="71"/>
      <c r="EN116" s="71"/>
      <c r="EO116" s="71"/>
      <c r="EP116" s="71"/>
      <c r="EQ116" s="71"/>
      <c r="ER116" s="71"/>
      <c r="ES116" s="71"/>
      <c r="ET116" s="71"/>
      <c r="EU116" s="71"/>
      <c r="EV116" s="71"/>
      <c r="EW116" s="71"/>
      <c r="EX116" s="71"/>
      <c r="EY116" s="71"/>
      <c r="EZ116" s="71"/>
      <c r="FA116" s="71"/>
      <c r="FB116" s="71"/>
      <c r="FC116" s="71"/>
      <c r="FD116" s="71"/>
      <c r="FE116" s="71"/>
      <c r="FF116" s="72"/>
      <c r="FG116" s="206"/>
      <c r="FH116" s="206"/>
    </row>
    <row r="117" spans="1:164" ht="12.75" hidden="1" customHeight="1">
      <c r="A117" s="204">
        <v>57</v>
      </c>
      <c r="B117" s="204"/>
      <c r="C117" s="204"/>
      <c r="D117" s="204"/>
      <c r="E117" s="204"/>
      <c r="F117" s="84" t="s">
        <v>578</v>
      </c>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1"/>
      <c r="AJ117" s="79" t="s">
        <v>576</v>
      </c>
      <c r="AK117" s="80"/>
      <c r="AL117" s="80"/>
      <c r="AM117" s="80"/>
      <c r="AN117" s="80"/>
      <c r="AO117" s="80"/>
      <c r="AP117" s="81"/>
      <c r="AQ117" s="70" t="str">
        <f ca="1">IF(INDIRECT(AJ117)=FALSE,"","○")</f>
        <v/>
      </c>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71"/>
      <c r="BQ117" s="71"/>
      <c r="BR117" s="71"/>
      <c r="BS117" s="71"/>
      <c r="BT117" s="7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c r="EN117" s="71"/>
      <c r="EO117" s="71"/>
      <c r="EP117" s="71"/>
      <c r="EQ117" s="71"/>
      <c r="ER117" s="71"/>
      <c r="ES117" s="71"/>
      <c r="ET117" s="71"/>
      <c r="EU117" s="71"/>
      <c r="EV117" s="71"/>
      <c r="EW117" s="71"/>
      <c r="EX117" s="71"/>
      <c r="EY117" s="71"/>
      <c r="EZ117" s="71"/>
      <c r="FA117" s="71"/>
      <c r="FB117" s="71"/>
      <c r="FC117" s="71"/>
      <c r="FD117" s="71"/>
      <c r="FE117" s="71"/>
      <c r="FF117" s="72"/>
      <c r="FG117" s="206"/>
      <c r="FH117" s="206"/>
    </row>
    <row r="118" spans="1:164" ht="12.75" hidden="1" customHeight="1">
      <c r="A118" s="204">
        <v>58</v>
      </c>
      <c r="B118" s="204"/>
      <c r="C118" s="204"/>
      <c r="D118" s="204"/>
      <c r="E118" s="204"/>
      <c r="F118" s="79" t="s">
        <v>579</v>
      </c>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1"/>
      <c r="AJ118" s="79" t="s">
        <v>580</v>
      </c>
      <c r="AK118" s="80"/>
      <c r="AL118" s="80"/>
      <c r="AM118" s="80"/>
      <c r="AN118" s="80"/>
      <c r="AO118" s="80"/>
      <c r="AP118" s="81"/>
      <c r="AQ118" s="70" t="str">
        <f t="shared" ref="AQ118:AQ150" ca="1" si="8">IF(INDIRECT(AJ118)="","",INDIRECT(AJ118))</f>
        <v/>
      </c>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c r="BN118" s="71"/>
      <c r="BO118" s="71"/>
      <c r="BP118" s="71"/>
      <c r="BQ118" s="71"/>
      <c r="BR118" s="71"/>
      <c r="BS118" s="71"/>
      <c r="BT118" s="7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c r="EN118" s="71"/>
      <c r="EO118" s="71"/>
      <c r="EP118" s="71"/>
      <c r="EQ118" s="71"/>
      <c r="ER118" s="71"/>
      <c r="ES118" s="71"/>
      <c r="ET118" s="71"/>
      <c r="EU118" s="71"/>
      <c r="EV118" s="71"/>
      <c r="EW118" s="71"/>
      <c r="EX118" s="71"/>
      <c r="EY118" s="71"/>
      <c r="EZ118" s="71"/>
      <c r="FA118" s="71"/>
      <c r="FB118" s="71"/>
      <c r="FC118" s="71"/>
      <c r="FD118" s="71"/>
      <c r="FE118" s="71"/>
      <c r="FF118" s="72"/>
      <c r="FG118" s="206"/>
      <c r="FH118" s="206"/>
    </row>
    <row r="119" spans="1:164" ht="12.75" hidden="1" customHeight="1">
      <c r="A119" s="204">
        <v>59</v>
      </c>
      <c r="B119" s="204"/>
      <c r="C119" s="204"/>
      <c r="D119" s="204"/>
      <c r="E119" s="204"/>
      <c r="F119" s="79" t="s">
        <v>287</v>
      </c>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1"/>
      <c r="AJ119" s="79" t="s">
        <v>627</v>
      </c>
      <c r="AK119" s="80"/>
      <c r="AL119" s="80"/>
      <c r="AM119" s="80"/>
      <c r="AN119" s="80"/>
      <c r="AO119" s="80"/>
      <c r="AP119" s="81"/>
      <c r="AQ119" s="70" t="str">
        <f t="shared" ca="1" si="8"/>
        <v/>
      </c>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71"/>
      <c r="DP119" s="71"/>
      <c r="DQ119" s="71"/>
      <c r="DR119" s="71"/>
      <c r="DS119" s="71"/>
      <c r="DT119" s="71"/>
      <c r="DU119" s="71"/>
      <c r="DV119" s="71"/>
      <c r="DW119" s="71"/>
      <c r="DX119" s="71"/>
      <c r="DY119" s="71"/>
      <c r="DZ119" s="71"/>
      <c r="EA119" s="71"/>
      <c r="EB119" s="71"/>
      <c r="EC119" s="71"/>
      <c r="ED119" s="71"/>
      <c r="EE119" s="71"/>
      <c r="EF119" s="71"/>
      <c r="EG119" s="71"/>
      <c r="EH119" s="71"/>
      <c r="EI119" s="71"/>
      <c r="EJ119" s="71"/>
      <c r="EK119" s="71"/>
      <c r="EL119" s="71"/>
      <c r="EM119" s="71"/>
      <c r="EN119" s="71"/>
      <c r="EO119" s="71"/>
      <c r="EP119" s="71"/>
      <c r="EQ119" s="71"/>
      <c r="ER119" s="71"/>
      <c r="ES119" s="71"/>
      <c r="ET119" s="71"/>
      <c r="EU119" s="71"/>
      <c r="EV119" s="71"/>
      <c r="EW119" s="71"/>
      <c r="EX119" s="71"/>
      <c r="EY119" s="71"/>
      <c r="EZ119" s="71"/>
      <c r="FA119" s="71"/>
      <c r="FB119" s="71"/>
      <c r="FC119" s="71"/>
      <c r="FD119" s="71"/>
      <c r="FE119" s="71"/>
      <c r="FF119" s="72"/>
      <c r="FG119" s="206"/>
      <c r="FH119" s="206"/>
    </row>
    <row r="120" spans="1:164" ht="12.75" hidden="1" customHeight="1">
      <c r="A120" s="204">
        <v>60</v>
      </c>
      <c r="B120" s="204"/>
      <c r="C120" s="204"/>
      <c r="D120" s="204"/>
      <c r="E120" s="204"/>
      <c r="F120" s="79" t="s">
        <v>288</v>
      </c>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1"/>
      <c r="AJ120" s="79" t="s">
        <v>581</v>
      </c>
      <c r="AK120" s="80"/>
      <c r="AL120" s="80"/>
      <c r="AM120" s="80"/>
      <c r="AN120" s="80"/>
      <c r="AO120" s="80"/>
      <c r="AP120" s="81"/>
      <c r="AQ120" s="70" t="str">
        <f t="shared" ca="1" si="8"/>
        <v/>
      </c>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71"/>
      <c r="BS120" s="71"/>
      <c r="BT120" s="7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1"/>
      <c r="DP120" s="71"/>
      <c r="DQ120" s="71"/>
      <c r="DR120" s="71"/>
      <c r="DS120" s="71"/>
      <c r="DT120" s="71"/>
      <c r="DU120" s="71"/>
      <c r="DV120" s="71"/>
      <c r="DW120" s="71"/>
      <c r="DX120" s="71"/>
      <c r="DY120" s="71"/>
      <c r="DZ120" s="71"/>
      <c r="EA120" s="71"/>
      <c r="EB120" s="71"/>
      <c r="EC120" s="71"/>
      <c r="ED120" s="71"/>
      <c r="EE120" s="71"/>
      <c r="EF120" s="71"/>
      <c r="EG120" s="71"/>
      <c r="EH120" s="71"/>
      <c r="EI120" s="71"/>
      <c r="EJ120" s="71"/>
      <c r="EK120" s="71"/>
      <c r="EL120" s="71"/>
      <c r="EM120" s="71"/>
      <c r="EN120" s="71"/>
      <c r="EO120" s="71"/>
      <c r="EP120" s="71"/>
      <c r="EQ120" s="71"/>
      <c r="ER120" s="71"/>
      <c r="ES120" s="71"/>
      <c r="ET120" s="71"/>
      <c r="EU120" s="71"/>
      <c r="EV120" s="71"/>
      <c r="EW120" s="71"/>
      <c r="EX120" s="71"/>
      <c r="EY120" s="71"/>
      <c r="EZ120" s="71"/>
      <c r="FA120" s="71"/>
      <c r="FB120" s="71"/>
      <c r="FC120" s="71"/>
      <c r="FD120" s="71"/>
      <c r="FE120" s="71"/>
      <c r="FF120" s="72"/>
      <c r="FG120" s="206"/>
      <c r="FH120" s="206"/>
    </row>
    <row r="121" spans="1:164" ht="12.75" hidden="1" customHeight="1">
      <c r="A121" s="204">
        <v>61</v>
      </c>
      <c r="B121" s="204"/>
      <c r="C121" s="204"/>
      <c r="D121" s="204"/>
      <c r="E121" s="204"/>
      <c r="F121" s="79" t="s">
        <v>289</v>
      </c>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1"/>
      <c r="AJ121" s="79" t="s">
        <v>582</v>
      </c>
      <c r="AK121" s="80"/>
      <c r="AL121" s="80"/>
      <c r="AM121" s="80"/>
      <c r="AN121" s="80"/>
      <c r="AO121" s="80"/>
      <c r="AP121" s="81"/>
      <c r="AQ121" s="70" t="str">
        <f t="shared" ca="1" si="8"/>
        <v/>
      </c>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c r="BN121" s="71"/>
      <c r="BO121" s="71"/>
      <c r="BP121" s="71"/>
      <c r="BQ121" s="71"/>
      <c r="BR121" s="71"/>
      <c r="BS121" s="71"/>
      <c r="BT121" s="7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c r="DM121" s="71"/>
      <c r="DN121" s="71"/>
      <c r="DO121" s="71"/>
      <c r="DP121" s="71"/>
      <c r="DQ121" s="71"/>
      <c r="DR121" s="71"/>
      <c r="DS121" s="71"/>
      <c r="DT121" s="71"/>
      <c r="DU121" s="71"/>
      <c r="DV121" s="71"/>
      <c r="DW121" s="71"/>
      <c r="DX121" s="71"/>
      <c r="DY121" s="71"/>
      <c r="DZ121" s="71"/>
      <c r="EA121" s="71"/>
      <c r="EB121" s="71"/>
      <c r="EC121" s="71"/>
      <c r="ED121" s="71"/>
      <c r="EE121" s="71"/>
      <c r="EF121" s="71"/>
      <c r="EG121" s="71"/>
      <c r="EH121" s="71"/>
      <c r="EI121" s="71"/>
      <c r="EJ121" s="71"/>
      <c r="EK121" s="71"/>
      <c r="EL121" s="71"/>
      <c r="EM121" s="71"/>
      <c r="EN121" s="71"/>
      <c r="EO121" s="71"/>
      <c r="EP121" s="71"/>
      <c r="EQ121" s="71"/>
      <c r="ER121" s="71"/>
      <c r="ES121" s="71"/>
      <c r="ET121" s="71"/>
      <c r="EU121" s="71"/>
      <c r="EV121" s="71"/>
      <c r="EW121" s="71"/>
      <c r="EX121" s="71"/>
      <c r="EY121" s="71"/>
      <c r="EZ121" s="71"/>
      <c r="FA121" s="71"/>
      <c r="FB121" s="71"/>
      <c r="FC121" s="71"/>
      <c r="FD121" s="71"/>
      <c r="FE121" s="71"/>
      <c r="FF121" s="72"/>
      <c r="FG121" s="206"/>
      <c r="FH121" s="206"/>
    </row>
    <row r="122" spans="1:164" ht="12.75" hidden="1" customHeight="1">
      <c r="A122" s="204">
        <v>62</v>
      </c>
      <c r="B122" s="204"/>
      <c r="C122" s="204"/>
      <c r="D122" s="204"/>
      <c r="E122" s="204"/>
      <c r="F122" s="79" t="s">
        <v>290</v>
      </c>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1"/>
      <c r="AJ122" s="79" t="s">
        <v>583</v>
      </c>
      <c r="AK122" s="80"/>
      <c r="AL122" s="80"/>
      <c r="AM122" s="80"/>
      <c r="AN122" s="80"/>
      <c r="AO122" s="80"/>
      <c r="AP122" s="81"/>
      <c r="AQ122" s="70" t="str">
        <f t="shared" ca="1" si="8"/>
        <v/>
      </c>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71"/>
      <c r="BQ122" s="71"/>
      <c r="BR122" s="71"/>
      <c r="BS122" s="71"/>
      <c r="BT122" s="7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2"/>
      <c r="FG122" s="206"/>
      <c r="FH122" s="206"/>
    </row>
    <row r="123" spans="1:164" ht="12.75" hidden="1" customHeight="1">
      <c r="A123" s="204">
        <v>63</v>
      </c>
      <c r="B123" s="204"/>
      <c r="C123" s="204"/>
      <c r="D123" s="204"/>
      <c r="E123" s="204"/>
      <c r="F123" s="79" t="s">
        <v>291</v>
      </c>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1"/>
      <c r="AJ123" s="79" t="s">
        <v>374</v>
      </c>
      <c r="AK123" s="80"/>
      <c r="AL123" s="80"/>
      <c r="AM123" s="80"/>
      <c r="AN123" s="80"/>
      <c r="AO123" s="80"/>
      <c r="AP123" s="81"/>
      <c r="AQ123" s="70" t="str">
        <f t="shared" ca="1" si="8"/>
        <v/>
      </c>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c r="EN123" s="71"/>
      <c r="EO123" s="71"/>
      <c r="EP123" s="71"/>
      <c r="EQ123" s="71"/>
      <c r="ER123" s="71"/>
      <c r="ES123" s="71"/>
      <c r="ET123" s="71"/>
      <c r="EU123" s="71"/>
      <c r="EV123" s="71"/>
      <c r="EW123" s="71"/>
      <c r="EX123" s="71"/>
      <c r="EY123" s="71"/>
      <c r="EZ123" s="71"/>
      <c r="FA123" s="71"/>
      <c r="FB123" s="71"/>
      <c r="FC123" s="71"/>
      <c r="FD123" s="71"/>
      <c r="FE123" s="71"/>
      <c r="FF123" s="72"/>
      <c r="FG123" s="206"/>
      <c r="FH123" s="206"/>
    </row>
    <row r="124" spans="1:164" ht="12.75" hidden="1" customHeight="1">
      <c r="A124" s="204">
        <v>64</v>
      </c>
      <c r="B124" s="204"/>
      <c r="C124" s="204"/>
      <c r="D124" s="204"/>
      <c r="E124" s="204"/>
      <c r="F124" s="79" t="s">
        <v>292</v>
      </c>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1"/>
      <c r="AJ124" s="79" t="s">
        <v>584</v>
      </c>
      <c r="AK124" s="80"/>
      <c r="AL124" s="80"/>
      <c r="AM124" s="80"/>
      <c r="AN124" s="80"/>
      <c r="AO124" s="80"/>
      <c r="AP124" s="81"/>
      <c r="AQ124" s="70" t="str">
        <f t="shared" ca="1" si="8"/>
        <v/>
      </c>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c r="BZ124" s="71"/>
      <c r="CA124" s="71"/>
      <c r="CB124" s="71"/>
      <c r="CC124" s="71"/>
      <c r="CD124" s="71"/>
      <c r="CE124" s="71"/>
      <c r="CF124" s="71"/>
      <c r="CG124" s="71"/>
      <c r="CH124" s="71"/>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1"/>
      <c r="DV124" s="71"/>
      <c r="DW124" s="71"/>
      <c r="DX124" s="71"/>
      <c r="DY124" s="71"/>
      <c r="DZ124" s="71"/>
      <c r="EA124" s="71"/>
      <c r="EB124" s="71"/>
      <c r="EC124" s="71"/>
      <c r="ED124" s="71"/>
      <c r="EE124" s="71"/>
      <c r="EF124" s="71"/>
      <c r="EG124" s="71"/>
      <c r="EH124" s="71"/>
      <c r="EI124" s="71"/>
      <c r="EJ124" s="71"/>
      <c r="EK124" s="71"/>
      <c r="EL124" s="71"/>
      <c r="EM124" s="71"/>
      <c r="EN124" s="71"/>
      <c r="EO124" s="71"/>
      <c r="EP124" s="71"/>
      <c r="EQ124" s="71"/>
      <c r="ER124" s="71"/>
      <c r="ES124" s="71"/>
      <c r="ET124" s="71"/>
      <c r="EU124" s="71"/>
      <c r="EV124" s="71"/>
      <c r="EW124" s="71"/>
      <c r="EX124" s="71"/>
      <c r="EY124" s="71"/>
      <c r="EZ124" s="71"/>
      <c r="FA124" s="71"/>
      <c r="FB124" s="71"/>
      <c r="FC124" s="71"/>
      <c r="FD124" s="71"/>
      <c r="FE124" s="71"/>
      <c r="FF124" s="72"/>
      <c r="FG124" s="206"/>
      <c r="FH124" s="206"/>
    </row>
    <row r="125" spans="1:164" ht="12.75" hidden="1" customHeight="1">
      <c r="A125" s="204">
        <v>65</v>
      </c>
      <c r="B125" s="204"/>
      <c r="C125" s="204"/>
      <c r="D125" s="204"/>
      <c r="E125" s="204"/>
      <c r="F125" s="79" t="s">
        <v>293</v>
      </c>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1"/>
      <c r="AJ125" s="79" t="s">
        <v>375</v>
      </c>
      <c r="AK125" s="80"/>
      <c r="AL125" s="80"/>
      <c r="AM125" s="80"/>
      <c r="AN125" s="80"/>
      <c r="AO125" s="80"/>
      <c r="AP125" s="81"/>
      <c r="AQ125" s="70" t="str">
        <f t="shared" ca="1" si="8"/>
        <v/>
      </c>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1"/>
      <c r="BY125" s="71"/>
      <c r="BZ125" s="71"/>
      <c r="CA125" s="71"/>
      <c r="CB125" s="71"/>
      <c r="CC125" s="71"/>
      <c r="CD125" s="71"/>
      <c r="CE125" s="71"/>
      <c r="CF125" s="71"/>
      <c r="CG125" s="71"/>
      <c r="CH125" s="71"/>
      <c r="CI125" s="71"/>
      <c r="CJ125" s="71"/>
      <c r="CK125" s="71"/>
      <c r="CL125" s="71"/>
      <c r="CM125" s="71"/>
      <c r="CN125" s="71"/>
      <c r="CO125" s="71"/>
      <c r="CP125" s="71"/>
      <c r="CQ125" s="71"/>
      <c r="CR125" s="71"/>
      <c r="CS125" s="71"/>
      <c r="CT125" s="71"/>
      <c r="CU125" s="71"/>
      <c r="CV125" s="71"/>
      <c r="CW125" s="71"/>
      <c r="CX125" s="71"/>
      <c r="CY125" s="71"/>
      <c r="CZ125" s="71"/>
      <c r="DA125" s="71"/>
      <c r="DB125" s="71"/>
      <c r="DC125" s="71"/>
      <c r="DD125" s="71"/>
      <c r="DE125" s="71"/>
      <c r="DF125" s="71"/>
      <c r="DG125" s="71"/>
      <c r="DH125" s="71"/>
      <c r="DI125" s="71"/>
      <c r="DJ125" s="71"/>
      <c r="DK125" s="71"/>
      <c r="DL125" s="71"/>
      <c r="DM125" s="71"/>
      <c r="DN125" s="71"/>
      <c r="DO125" s="71"/>
      <c r="DP125" s="71"/>
      <c r="DQ125" s="71"/>
      <c r="DR125" s="71"/>
      <c r="DS125" s="71"/>
      <c r="DT125" s="71"/>
      <c r="DU125" s="71"/>
      <c r="DV125" s="71"/>
      <c r="DW125" s="71"/>
      <c r="DX125" s="71"/>
      <c r="DY125" s="71"/>
      <c r="DZ125" s="71"/>
      <c r="EA125" s="71"/>
      <c r="EB125" s="71"/>
      <c r="EC125" s="71"/>
      <c r="ED125" s="71"/>
      <c r="EE125" s="71"/>
      <c r="EF125" s="71"/>
      <c r="EG125" s="71"/>
      <c r="EH125" s="71"/>
      <c r="EI125" s="71"/>
      <c r="EJ125" s="71"/>
      <c r="EK125" s="71"/>
      <c r="EL125" s="71"/>
      <c r="EM125" s="71"/>
      <c r="EN125" s="71"/>
      <c r="EO125" s="71"/>
      <c r="EP125" s="71"/>
      <c r="EQ125" s="71"/>
      <c r="ER125" s="71"/>
      <c r="ES125" s="71"/>
      <c r="ET125" s="71"/>
      <c r="EU125" s="71"/>
      <c r="EV125" s="71"/>
      <c r="EW125" s="71"/>
      <c r="EX125" s="71"/>
      <c r="EY125" s="71"/>
      <c r="EZ125" s="71"/>
      <c r="FA125" s="71"/>
      <c r="FB125" s="71"/>
      <c r="FC125" s="71"/>
      <c r="FD125" s="71"/>
      <c r="FE125" s="71"/>
      <c r="FF125" s="72"/>
      <c r="FG125" s="206"/>
      <c r="FH125" s="206"/>
    </row>
    <row r="126" spans="1:164" ht="12.75" hidden="1" customHeight="1">
      <c r="A126" s="204">
        <v>66</v>
      </c>
      <c r="B126" s="204"/>
      <c r="C126" s="204"/>
      <c r="D126" s="204"/>
      <c r="E126" s="204"/>
      <c r="F126" s="79" t="s">
        <v>294</v>
      </c>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1"/>
      <c r="AJ126" s="79" t="s">
        <v>376</v>
      </c>
      <c r="AK126" s="80"/>
      <c r="AL126" s="80"/>
      <c r="AM126" s="80"/>
      <c r="AN126" s="80"/>
      <c r="AO126" s="80"/>
      <c r="AP126" s="81"/>
      <c r="AQ126" s="70" t="str">
        <f t="shared" ca="1" si="8"/>
        <v/>
      </c>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71"/>
      <c r="BQ126" s="71"/>
      <c r="BR126" s="71"/>
      <c r="BS126" s="71"/>
      <c r="BT126" s="71"/>
      <c r="BU126" s="71"/>
      <c r="BV126" s="71"/>
      <c r="BW126" s="71"/>
      <c r="BX126" s="71"/>
      <c r="BY126" s="71"/>
      <c r="BZ126" s="71"/>
      <c r="CA126" s="71"/>
      <c r="CB126" s="71"/>
      <c r="CC126" s="71"/>
      <c r="CD126" s="71"/>
      <c r="CE126" s="71"/>
      <c r="CF126" s="71"/>
      <c r="CG126" s="71"/>
      <c r="CH126" s="71"/>
      <c r="CI126" s="71"/>
      <c r="CJ126" s="71"/>
      <c r="CK126" s="71"/>
      <c r="CL126" s="71"/>
      <c r="CM126" s="71"/>
      <c r="CN126" s="71"/>
      <c r="CO126" s="71"/>
      <c r="CP126" s="71"/>
      <c r="CQ126" s="71"/>
      <c r="CR126" s="71"/>
      <c r="CS126" s="71"/>
      <c r="CT126" s="71"/>
      <c r="CU126" s="71"/>
      <c r="CV126" s="71"/>
      <c r="CW126" s="71"/>
      <c r="CX126" s="71"/>
      <c r="CY126" s="71"/>
      <c r="CZ126" s="71"/>
      <c r="DA126" s="71"/>
      <c r="DB126" s="71"/>
      <c r="DC126" s="71"/>
      <c r="DD126" s="71"/>
      <c r="DE126" s="71"/>
      <c r="DF126" s="71"/>
      <c r="DG126" s="71"/>
      <c r="DH126" s="71"/>
      <c r="DI126" s="71"/>
      <c r="DJ126" s="71"/>
      <c r="DK126" s="71"/>
      <c r="DL126" s="71"/>
      <c r="DM126" s="71"/>
      <c r="DN126" s="71"/>
      <c r="DO126" s="71"/>
      <c r="DP126" s="71"/>
      <c r="DQ126" s="71"/>
      <c r="DR126" s="71"/>
      <c r="DS126" s="71"/>
      <c r="DT126" s="71"/>
      <c r="DU126" s="71"/>
      <c r="DV126" s="71"/>
      <c r="DW126" s="71"/>
      <c r="DX126" s="71"/>
      <c r="DY126" s="71"/>
      <c r="DZ126" s="71"/>
      <c r="EA126" s="71"/>
      <c r="EB126" s="71"/>
      <c r="EC126" s="71"/>
      <c r="ED126" s="71"/>
      <c r="EE126" s="71"/>
      <c r="EF126" s="71"/>
      <c r="EG126" s="71"/>
      <c r="EH126" s="71"/>
      <c r="EI126" s="71"/>
      <c r="EJ126" s="71"/>
      <c r="EK126" s="71"/>
      <c r="EL126" s="71"/>
      <c r="EM126" s="71"/>
      <c r="EN126" s="71"/>
      <c r="EO126" s="71"/>
      <c r="EP126" s="71"/>
      <c r="EQ126" s="71"/>
      <c r="ER126" s="71"/>
      <c r="ES126" s="71"/>
      <c r="ET126" s="71"/>
      <c r="EU126" s="71"/>
      <c r="EV126" s="71"/>
      <c r="EW126" s="71"/>
      <c r="EX126" s="71"/>
      <c r="EY126" s="71"/>
      <c r="EZ126" s="71"/>
      <c r="FA126" s="71"/>
      <c r="FB126" s="71"/>
      <c r="FC126" s="71"/>
      <c r="FD126" s="71"/>
      <c r="FE126" s="71"/>
      <c r="FF126" s="72"/>
    </row>
    <row r="127" spans="1:164" ht="12.75" hidden="1" customHeight="1">
      <c r="A127" s="204">
        <v>67</v>
      </c>
      <c r="B127" s="204"/>
      <c r="C127" s="204"/>
      <c r="D127" s="204"/>
      <c r="E127" s="204"/>
      <c r="F127" s="79" t="s">
        <v>295</v>
      </c>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1"/>
      <c r="AJ127" s="79" t="s">
        <v>377</v>
      </c>
      <c r="AK127" s="80"/>
      <c r="AL127" s="80"/>
      <c r="AM127" s="80"/>
      <c r="AN127" s="80"/>
      <c r="AO127" s="80"/>
      <c r="AP127" s="81"/>
      <c r="AQ127" s="70" t="str">
        <f t="shared" ca="1" si="8"/>
        <v/>
      </c>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c r="CK127" s="71"/>
      <c r="CL127" s="71"/>
      <c r="CM127" s="71"/>
      <c r="CN127" s="71"/>
      <c r="CO127" s="71"/>
      <c r="CP127" s="71"/>
      <c r="CQ127" s="71"/>
      <c r="CR127" s="71"/>
      <c r="CS127" s="71"/>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c r="DP127" s="71"/>
      <c r="DQ127" s="71"/>
      <c r="DR127" s="71"/>
      <c r="DS127" s="71"/>
      <c r="DT127" s="71"/>
      <c r="DU127" s="71"/>
      <c r="DV127" s="71"/>
      <c r="DW127" s="71"/>
      <c r="DX127" s="71"/>
      <c r="DY127" s="71"/>
      <c r="DZ127" s="71"/>
      <c r="EA127" s="71"/>
      <c r="EB127" s="71"/>
      <c r="EC127" s="71"/>
      <c r="ED127" s="71"/>
      <c r="EE127" s="71"/>
      <c r="EF127" s="71"/>
      <c r="EG127" s="71"/>
      <c r="EH127" s="71"/>
      <c r="EI127" s="71"/>
      <c r="EJ127" s="71"/>
      <c r="EK127" s="71"/>
      <c r="EL127" s="71"/>
      <c r="EM127" s="71"/>
      <c r="EN127" s="71"/>
      <c r="EO127" s="71"/>
      <c r="EP127" s="71"/>
      <c r="EQ127" s="71"/>
      <c r="ER127" s="71"/>
      <c r="ES127" s="71"/>
      <c r="ET127" s="71"/>
      <c r="EU127" s="71"/>
      <c r="EV127" s="71"/>
      <c r="EW127" s="71"/>
      <c r="EX127" s="71"/>
      <c r="EY127" s="71"/>
      <c r="EZ127" s="71"/>
      <c r="FA127" s="71"/>
      <c r="FB127" s="71"/>
      <c r="FC127" s="71"/>
      <c r="FD127" s="71"/>
      <c r="FE127" s="71"/>
      <c r="FF127" s="72"/>
      <c r="FG127" s="206"/>
      <c r="FH127" s="206"/>
    </row>
    <row r="128" spans="1:164" ht="12.75" hidden="1" customHeight="1">
      <c r="A128" s="204">
        <v>68</v>
      </c>
      <c r="B128" s="204"/>
      <c r="C128" s="204"/>
      <c r="D128" s="204"/>
      <c r="E128" s="204"/>
      <c r="F128" s="79" t="s">
        <v>296</v>
      </c>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1"/>
      <c r="AJ128" s="79" t="s">
        <v>378</v>
      </c>
      <c r="AK128" s="80"/>
      <c r="AL128" s="80"/>
      <c r="AM128" s="80"/>
      <c r="AN128" s="80"/>
      <c r="AO128" s="80"/>
      <c r="AP128" s="81"/>
      <c r="AQ128" s="70" t="str">
        <f t="shared" ca="1" si="8"/>
        <v/>
      </c>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c r="BX128" s="71"/>
      <c r="BY128" s="71"/>
      <c r="BZ128" s="71"/>
      <c r="CA128" s="71"/>
      <c r="CB128" s="71"/>
      <c r="CC128" s="71"/>
      <c r="CD128" s="71"/>
      <c r="CE128" s="71"/>
      <c r="CF128" s="71"/>
      <c r="CG128" s="71"/>
      <c r="CH128" s="71"/>
      <c r="CI128" s="71"/>
      <c r="CJ128" s="71"/>
      <c r="CK128" s="71"/>
      <c r="CL128" s="71"/>
      <c r="CM128" s="71"/>
      <c r="CN128" s="71"/>
      <c r="CO128" s="71"/>
      <c r="CP128" s="71"/>
      <c r="CQ128" s="71"/>
      <c r="CR128" s="71"/>
      <c r="CS128" s="71"/>
      <c r="CT128" s="71"/>
      <c r="CU128" s="71"/>
      <c r="CV128" s="71"/>
      <c r="CW128" s="71"/>
      <c r="CX128" s="71"/>
      <c r="CY128" s="71"/>
      <c r="CZ128" s="71"/>
      <c r="DA128" s="71"/>
      <c r="DB128" s="71"/>
      <c r="DC128" s="71"/>
      <c r="DD128" s="71"/>
      <c r="DE128" s="71"/>
      <c r="DF128" s="71"/>
      <c r="DG128" s="71"/>
      <c r="DH128" s="71"/>
      <c r="DI128" s="71"/>
      <c r="DJ128" s="71"/>
      <c r="DK128" s="71"/>
      <c r="DL128" s="71"/>
      <c r="DM128" s="71"/>
      <c r="DN128" s="71"/>
      <c r="DO128" s="71"/>
      <c r="DP128" s="71"/>
      <c r="DQ128" s="71"/>
      <c r="DR128" s="71"/>
      <c r="DS128" s="71"/>
      <c r="DT128" s="71"/>
      <c r="DU128" s="71"/>
      <c r="DV128" s="71"/>
      <c r="DW128" s="71"/>
      <c r="DX128" s="71"/>
      <c r="DY128" s="71"/>
      <c r="DZ128" s="71"/>
      <c r="EA128" s="71"/>
      <c r="EB128" s="71"/>
      <c r="EC128" s="71"/>
      <c r="ED128" s="71"/>
      <c r="EE128" s="71"/>
      <c r="EF128" s="71"/>
      <c r="EG128" s="71"/>
      <c r="EH128" s="71"/>
      <c r="EI128" s="71"/>
      <c r="EJ128" s="71"/>
      <c r="EK128" s="71"/>
      <c r="EL128" s="71"/>
      <c r="EM128" s="71"/>
      <c r="EN128" s="71"/>
      <c r="EO128" s="71"/>
      <c r="EP128" s="71"/>
      <c r="EQ128" s="71"/>
      <c r="ER128" s="71"/>
      <c r="ES128" s="71"/>
      <c r="ET128" s="71"/>
      <c r="EU128" s="71"/>
      <c r="EV128" s="71"/>
      <c r="EW128" s="71"/>
      <c r="EX128" s="71"/>
      <c r="EY128" s="71"/>
      <c r="EZ128" s="71"/>
      <c r="FA128" s="71"/>
      <c r="FB128" s="71"/>
      <c r="FC128" s="71"/>
      <c r="FD128" s="71"/>
      <c r="FE128" s="71"/>
      <c r="FF128" s="72"/>
      <c r="FG128" s="206"/>
      <c r="FH128" s="206"/>
    </row>
    <row r="129" spans="1:164" ht="12.75" hidden="1" customHeight="1">
      <c r="A129" s="204">
        <v>69</v>
      </c>
      <c r="B129" s="204"/>
      <c r="C129" s="204"/>
      <c r="D129" s="204"/>
      <c r="E129" s="204"/>
      <c r="F129" s="160" t="s">
        <v>452</v>
      </c>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1"/>
      <c r="AJ129" s="79" t="s">
        <v>585</v>
      </c>
      <c r="AK129" s="80"/>
      <c r="AL129" s="80"/>
      <c r="AM129" s="80"/>
      <c r="AN129" s="80"/>
      <c r="AO129" s="80"/>
      <c r="AP129" s="81"/>
      <c r="AQ129" s="70" t="str">
        <f t="shared" ca="1" si="8"/>
        <v>不問</v>
      </c>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71"/>
      <c r="DQ129" s="71"/>
      <c r="DR129" s="71"/>
      <c r="DS129" s="71"/>
      <c r="DT129" s="71"/>
      <c r="DU129" s="71"/>
      <c r="DV129" s="71"/>
      <c r="DW129" s="71"/>
      <c r="DX129" s="71"/>
      <c r="DY129" s="71"/>
      <c r="DZ129" s="71"/>
      <c r="EA129" s="71"/>
      <c r="EB129" s="71"/>
      <c r="EC129" s="71"/>
      <c r="ED129" s="71"/>
      <c r="EE129" s="71"/>
      <c r="EF129" s="71"/>
      <c r="EG129" s="71"/>
      <c r="EH129" s="71"/>
      <c r="EI129" s="71"/>
      <c r="EJ129" s="71"/>
      <c r="EK129" s="71"/>
      <c r="EL129" s="71"/>
      <c r="EM129" s="71"/>
      <c r="EN129" s="71"/>
      <c r="EO129" s="71"/>
      <c r="EP129" s="71"/>
      <c r="EQ129" s="71"/>
      <c r="ER129" s="71"/>
      <c r="ES129" s="71"/>
      <c r="ET129" s="71"/>
      <c r="EU129" s="71"/>
      <c r="EV129" s="71"/>
      <c r="EW129" s="71"/>
      <c r="EX129" s="71"/>
      <c r="EY129" s="71"/>
      <c r="EZ129" s="71"/>
      <c r="FA129" s="71"/>
      <c r="FB129" s="71"/>
      <c r="FC129" s="71"/>
      <c r="FD129" s="71"/>
      <c r="FE129" s="71"/>
      <c r="FF129" s="72"/>
      <c r="FG129" s="206"/>
      <c r="FH129" s="206"/>
    </row>
    <row r="130" spans="1:164" ht="12.75" hidden="1" customHeight="1">
      <c r="A130" s="204">
        <v>70</v>
      </c>
      <c r="B130" s="204"/>
      <c r="C130" s="204"/>
      <c r="D130" s="204"/>
      <c r="E130" s="204"/>
      <c r="F130" s="79" t="s">
        <v>297</v>
      </c>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1"/>
      <c r="AJ130" s="79" t="s">
        <v>379</v>
      </c>
      <c r="AK130" s="80"/>
      <c r="AL130" s="80"/>
      <c r="AM130" s="80"/>
      <c r="AN130" s="80"/>
      <c r="AO130" s="80"/>
      <c r="AP130" s="81"/>
      <c r="AQ130" s="70" t="str">
        <f t="shared" ca="1" si="8"/>
        <v/>
      </c>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c r="BX130" s="71"/>
      <c r="BY130" s="71"/>
      <c r="BZ130" s="71"/>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71"/>
      <c r="DQ130" s="71"/>
      <c r="DR130" s="71"/>
      <c r="DS130" s="71"/>
      <c r="DT130" s="71"/>
      <c r="DU130" s="71"/>
      <c r="DV130" s="71"/>
      <c r="DW130" s="71"/>
      <c r="DX130" s="71"/>
      <c r="DY130" s="71"/>
      <c r="DZ130" s="71"/>
      <c r="EA130" s="71"/>
      <c r="EB130" s="71"/>
      <c r="EC130" s="71"/>
      <c r="ED130" s="71"/>
      <c r="EE130" s="71"/>
      <c r="EF130" s="71"/>
      <c r="EG130" s="71"/>
      <c r="EH130" s="71"/>
      <c r="EI130" s="71"/>
      <c r="EJ130" s="71"/>
      <c r="EK130" s="71"/>
      <c r="EL130" s="71"/>
      <c r="EM130" s="71"/>
      <c r="EN130" s="71"/>
      <c r="EO130" s="71"/>
      <c r="EP130" s="71"/>
      <c r="EQ130" s="71"/>
      <c r="ER130" s="71"/>
      <c r="ES130" s="71"/>
      <c r="ET130" s="71"/>
      <c r="EU130" s="71"/>
      <c r="EV130" s="71"/>
      <c r="EW130" s="71"/>
      <c r="EX130" s="71"/>
      <c r="EY130" s="71"/>
      <c r="EZ130" s="71"/>
      <c r="FA130" s="71"/>
      <c r="FB130" s="71"/>
      <c r="FC130" s="71"/>
      <c r="FD130" s="71"/>
      <c r="FE130" s="71"/>
      <c r="FF130" s="72"/>
      <c r="FG130" s="206"/>
      <c r="FH130" s="206"/>
    </row>
    <row r="131" spans="1:164" ht="12.75" hidden="1" customHeight="1">
      <c r="A131" s="204">
        <v>71</v>
      </c>
      <c r="B131" s="204"/>
      <c r="C131" s="204"/>
      <c r="D131" s="204"/>
      <c r="E131" s="204"/>
      <c r="F131" s="79" t="s">
        <v>298</v>
      </c>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1"/>
      <c r="AJ131" s="79" t="s">
        <v>586</v>
      </c>
      <c r="AK131" s="80"/>
      <c r="AL131" s="80"/>
      <c r="AM131" s="80"/>
      <c r="AN131" s="80"/>
      <c r="AO131" s="80"/>
      <c r="AP131" s="81"/>
      <c r="AQ131" s="70" t="str">
        <f t="shared" ca="1" si="8"/>
        <v/>
      </c>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1"/>
      <c r="BZ131" s="71"/>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71"/>
      <c r="DQ131" s="71"/>
      <c r="DR131" s="71"/>
      <c r="DS131" s="71"/>
      <c r="DT131" s="71"/>
      <c r="DU131" s="71"/>
      <c r="DV131" s="71"/>
      <c r="DW131" s="71"/>
      <c r="DX131" s="71"/>
      <c r="DY131" s="71"/>
      <c r="DZ131" s="71"/>
      <c r="EA131" s="71"/>
      <c r="EB131" s="71"/>
      <c r="EC131" s="71"/>
      <c r="ED131" s="71"/>
      <c r="EE131" s="71"/>
      <c r="EF131" s="71"/>
      <c r="EG131" s="71"/>
      <c r="EH131" s="71"/>
      <c r="EI131" s="71"/>
      <c r="EJ131" s="71"/>
      <c r="EK131" s="71"/>
      <c r="EL131" s="71"/>
      <c r="EM131" s="71"/>
      <c r="EN131" s="71"/>
      <c r="EO131" s="71"/>
      <c r="EP131" s="71"/>
      <c r="EQ131" s="71"/>
      <c r="ER131" s="71"/>
      <c r="ES131" s="71"/>
      <c r="ET131" s="71"/>
      <c r="EU131" s="71"/>
      <c r="EV131" s="71"/>
      <c r="EW131" s="71"/>
      <c r="EX131" s="71"/>
      <c r="EY131" s="71"/>
      <c r="EZ131" s="71"/>
      <c r="FA131" s="71"/>
      <c r="FB131" s="71"/>
      <c r="FC131" s="71"/>
      <c r="FD131" s="71"/>
      <c r="FE131" s="71"/>
      <c r="FF131" s="72"/>
      <c r="FG131" s="206"/>
      <c r="FH131" s="206"/>
    </row>
    <row r="132" spans="1:164" ht="12.75" hidden="1" customHeight="1">
      <c r="A132" s="204">
        <v>72</v>
      </c>
      <c r="B132" s="204"/>
      <c r="C132" s="204"/>
      <c r="D132" s="204"/>
      <c r="E132" s="204"/>
      <c r="F132" s="79" t="s">
        <v>299</v>
      </c>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1"/>
      <c r="AJ132" s="79" t="s">
        <v>453</v>
      </c>
      <c r="AK132" s="80"/>
      <c r="AL132" s="80"/>
      <c r="AM132" s="80"/>
      <c r="AN132" s="80"/>
      <c r="AO132" s="80"/>
      <c r="AP132" s="81"/>
      <c r="AQ132" s="70" t="str">
        <f t="shared" ca="1" si="8"/>
        <v/>
      </c>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71"/>
      <c r="DQ132" s="71"/>
      <c r="DR132" s="71"/>
      <c r="DS132" s="71"/>
      <c r="DT132" s="71"/>
      <c r="DU132" s="71"/>
      <c r="DV132" s="71"/>
      <c r="DW132" s="71"/>
      <c r="DX132" s="71"/>
      <c r="DY132" s="71"/>
      <c r="DZ132" s="71"/>
      <c r="EA132" s="71"/>
      <c r="EB132" s="71"/>
      <c r="EC132" s="71"/>
      <c r="ED132" s="71"/>
      <c r="EE132" s="71"/>
      <c r="EF132" s="71"/>
      <c r="EG132" s="71"/>
      <c r="EH132" s="71"/>
      <c r="EI132" s="71"/>
      <c r="EJ132" s="71"/>
      <c r="EK132" s="71"/>
      <c r="EL132" s="71"/>
      <c r="EM132" s="71"/>
      <c r="EN132" s="71"/>
      <c r="EO132" s="71"/>
      <c r="EP132" s="71"/>
      <c r="EQ132" s="71"/>
      <c r="ER132" s="71"/>
      <c r="ES132" s="71"/>
      <c r="ET132" s="71"/>
      <c r="EU132" s="71"/>
      <c r="EV132" s="71"/>
      <c r="EW132" s="71"/>
      <c r="EX132" s="71"/>
      <c r="EY132" s="71"/>
      <c r="EZ132" s="71"/>
      <c r="FA132" s="71"/>
      <c r="FB132" s="71"/>
      <c r="FC132" s="71"/>
      <c r="FD132" s="71"/>
      <c r="FE132" s="71"/>
      <c r="FF132" s="72"/>
      <c r="FG132" s="206"/>
      <c r="FH132" s="206"/>
    </row>
    <row r="133" spans="1:164" ht="12.75" hidden="1" customHeight="1">
      <c r="A133" s="204">
        <v>73</v>
      </c>
      <c r="B133" s="204"/>
      <c r="C133" s="204"/>
      <c r="D133" s="204"/>
      <c r="E133" s="204"/>
      <c r="F133" s="79" t="s">
        <v>300</v>
      </c>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1"/>
      <c r="AJ133" s="79" t="s">
        <v>380</v>
      </c>
      <c r="AK133" s="80"/>
      <c r="AL133" s="80"/>
      <c r="AM133" s="80"/>
      <c r="AN133" s="80"/>
      <c r="AO133" s="80"/>
      <c r="AP133" s="81"/>
      <c r="AQ133" s="70" t="str">
        <f t="shared" ca="1" si="8"/>
        <v/>
      </c>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71"/>
      <c r="DQ133" s="71"/>
      <c r="DR133" s="71"/>
      <c r="DS133" s="71"/>
      <c r="DT133" s="71"/>
      <c r="DU133" s="71"/>
      <c r="DV133" s="71"/>
      <c r="DW133" s="71"/>
      <c r="DX133" s="71"/>
      <c r="DY133" s="71"/>
      <c r="DZ133" s="71"/>
      <c r="EA133" s="71"/>
      <c r="EB133" s="71"/>
      <c r="EC133" s="71"/>
      <c r="ED133" s="71"/>
      <c r="EE133" s="71"/>
      <c r="EF133" s="71"/>
      <c r="EG133" s="71"/>
      <c r="EH133" s="71"/>
      <c r="EI133" s="71"/>
      <c r="EJ133" s="71"/>
      <c r="EK133" s="71"/>
      <c r="EL133" s="71"/>
      <c r="EM133" s="71"/>
      <c r="EN133" s="71"/>
      <c r="EO133" s="71"/>
      <c r="EP133" s="71"/>
      <c r="EQ133" s="71"/>
      <c r="ER133" s="71"/>
      <c r="ES133" s="71"/>
      <c r="ET133" s="71"/>
      <c r="EU133" s="71"/>
      <c r="EV133" s="71"/>
      <c r="EW133" s="71"/>
      <c r="EX133" s="71"/>
      <c r="EY133" s="71"/>
      <c r="EZ133" s="71"/>
      <c r="FA133" s="71"/>
      <c r="FB133" s="71"/>
      <c r="FC133" s="71"/>
      <c r="FD133" s="71"/>
      <c r="FE133" s="71"/>
      <c r="FF133" s="72"/>
      <c r="FG133" s="206"/>
      <c r="FH133" s="206"/>
    </row>
    <row r="134" spans="1:164" ht="12.75" hidden="1" customHeight="1">
      <c r="A134" s="204">
        <v>74</v>
      </c>
      <c r="B134" s="204"/>
      <c r="C134" s="204"/>
      <c r="D134" s="204"/>
      <c r="E134" s="204"/>
      <c r="F134" s="79" t="s">
        <v>301</v>
      </c>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1"/>
      <c r="AJ134" s="79" t="s">
        <v>381</v>
      </c>
      <c r="AK134" s="80"/>
      <c r="AL134" s="80"/>
      <c r="AM134" s="80"/>
      <c r="AN134" s="80"/>
      <c r="AO134" s="80"/>
      <c r="AP134" s="81"/>
      <c r="AQ134" s="70" t="str">
        <f t="shared" ca="1" si="8"/>
        <v/>
      </c>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71"/>
      <c r="DQ134" s="71"/>
      <c r="DR134" s="71"/>
      <c r="DS134" s="71"/>
      <c r="DT134" s="71"/>
      <c r="DU134" s="71"/>
      <c r="DV134" s="71"/>
      <c r="DW134" s="71"/>
      <c r="DX134" s="71"/>
      <c r="DY134" s="71"/>
      <c r="DZ134" s="71"/>
      <c r="EA134" s="71"/>
      <c r="EB134" s="71"/>
      <c r="EC134" s="71"/>
      <c r="ED134" s="71"/>
      <c r="EE134" s="71"/>
      <c r="EF134" s="71"/>
      <c r="EG134" s="71"/>
      <c r="EH134" s="71"/>
      <c r="EI134" s="71"/>
      <c r="EJ134" s="71"/>
      <c r="EK134" s="71"/>
      <c r="EL134" s="71"/>
      <c r="EM134" s="71"/>
      <c r="EN134" s="71"/>
      <c r="EO134" s="71"/>
      <c r="EP134" s="71"/>
      <c r="EQ134" s="71"/>
      <c r="ER134" s="71"/>
      <c r="ES134" s="71"/>
      <c r="ET134" s="71"/>
      <c r="EU134" s="71"/>
      <c r="EV134" s="71"/>
      <c r="EW134" s="71"/>
      <c r="EX134" s="71"/>
      <c r="EY134" s="71"/>
      <c r="EZ134" s="71"/>
      <c r="FA134" s="71"/>
      <c r="FB134" s="71"/>
      <c r="FC134" s="71"/>
      <c r="FD134" s="71"/>
      <c r="FE134" s="71"/>
      <c r="FF134" s="72"/>
      <c r="FG134" s="206"/>
      <c r="FH134" s="206"/>
    </row>
    <row r="135" spans="1:164" ht="12.75" hidden="1" customHeight="1">
      <c r="A135" s="204">
        <v>75</v>
      </c>
      <c r="B135" s="204"/>
      <c r="C135" s="204"/>
      <c r="D135" s="204"/>
      <c r="E135" s="204"/>
      <c r="F135" s="79" t="s">
        <v>302</v>
      </c>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1"/>
      <c r="AJ135" s="79" t="s">
        <v>382</v>
      </c>
      <c r="AK135" s="80"/>
      <c r="AL135" s="80"/>
      <c r="AM135" s="80"/>
      <c r="AN135" s="80"/>
      <c r="AO135" s="80"/>
      <c r="AP135" s="81"/>
      <c r="AQ135" s="70" t="str">
        <f t="shared" ca="1" si="8"/>
        <v/>
      </c>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71"/>
      <c r="BS135" s="71"/>
      <c r="BT135" s="71"/>
      <c r="BU135" s="71"/>
      <c r="BV135" s="71"/>
      <c r="BW135" s="71"/>
      <c r="BX135" s="71"/>
      <c r="BY135" s="71"/>
      <c r="BZ135" s="71"/>
      <c r="CA135" s="71"/>
      <c r="CB135" s="71"/>
      <c r="CC135" s="71"/>
      <c r="CD135" s="71"/>
      <c r="CE135" s="71"/>
      <c r="CF135" s="71"/>
      <c r="CG135" s="71"/>
      <c r="CH135" s="71"/>
      <c r="CI135" s="71"/>
      <c r="CJ135" s="71"/>
      <c r="CK135" s="71"/>
      <c r="CL135" s="71"/>
      <c r="CM135" s="71"/>
      <c r="CN135" s="71"/>
      <c r="CO135" s="71"/>
      <c r="CP135" s="71"/>
      <c r="CQ135" s="71"/>
      <c r="CR135" s="71"/>
      <c r="CS135" s="71"/>
      <c r="CT135" s="71"/>
      <c r="CU135" s="71"/>
      <c r="CV135" s="71"/>
      <c r="CW135" s="71"/>
      <c r="CX135" s="71"/>
      <c r="CY135" s="71"/>
      <c r="CZ135" s="71"/>
      <c r="DA135" s="71"/>
      <c r="DB135" s="71"/>
      <c r="DC135" s="71"/>
      <c r="DD135" s="71"/>
      <c r="DE135" s="71"/>
      <c r="DF135" s="71"/>
      <c r="DG135" s="71"/>
      <c r="DH135" s="71"/>
      <c r="DI135" s="71"/>
      <c r="DJ135" s="71"/>
      <c r="DK135" s="71"/>
      <c r="DL135" s="71"/>
      <c r="DM135" s="71"/>
      <c r="DN135" s="71"/>
      <c r="DO135" s="71"/>
      <c r="DP135" s="71"/>
      <c r="DQ135" s="71"/>
      <c r="DR135" s="71"/>
      <c r="DS135" s="71"/>
      <c r="DT135" s="71"/>
      <c r="DU135" s="71"/>
      <c r="DV135" s="71"/>
      <c r="DW135" s="71"/>
      <c r="DX135" s="71"/>
      <c r="DY135" s="71"/>
      <c r="DZ135" s="71"/>
      <c r="EA135" s="71"/>
      <c r="EB135" s="71"/>
      <c r="EC135" s="71"/>
      <c r="ED135" s="71"/>
      <c r="EE135" s="71"/>
      <c r="EF135" s="71"/>
      <c r="EG135" s="71"/>
      <c r="EH135" s="71"/>
      <c r="EI135" s="71"/>
      <c r="EJ135" s="71"/>
      <c r="EK135" s="71"/>
      <c r="EL135" s="71"/>
      <c r="EM135" s="71"/>
      <c r="EN135" s="71"/>
      <c r="EO135" s="71"/>
      <c r="EP135" s="71"/>
      <c r="EQ135" s="71"/>
      <c r="ER135" s="71"/>
      <c r="ES135" s="71"/>
      <c r="ET135" s="71"/>
      <c r="EU135" s="71"/>
      <c r="EV135" s="71"/>
      <c r="EW135" s="71"/>
      <c r="EX135" s="71"/>
      <c r="EY135" s="71"/>
      <c r="EZ135" s="71"/>
      <c r="FA135" s="71"/>
      <c r="FB135" s="71"/>
      <c r="FC135" s="71"/>
      <c r="FD135" s="71"/>
      <c r="FE135" s="71"/>
      <c r="FF135" s="72"/>
      <c r="FG135" s="206"/>
      <c r="FH135" s="206"/>
    </row>
    <row r="136" spans="1:164" ht="12.75" hidden="1" customHeight="1">
      <c r="A136" s="204">
        <v>76</v>
      </c>
      <c r="B136" s="204"/>
      <c r="C136" s="204"/>
      <c r="D136" s="204"/>
      <c r="E136" s="204"/>
      <c r="F136" s="79" t="s">
        <v>303</v>
      </c>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1"/>
      <c r="AJ136" s="79" t="s">
        <v>383</v>
      </c>
      <c r="AK136" s="80"/>
      <c r="AL136" s="80"/>
      <c r="AM136" s="80"/>
      <c r="AN136" s="80"/>
      <c r="AO136" s="80"/>
      <c r="AP136" s="81"/>
      <c r="AQ136" s="70" t="str">
        <f t="shared" ca="1" si="8"/>
        <v/>
      </c>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1"/>
      <c r="BZ136" s="71"/>
      <c r="CA136" s="71"/>
      <c r="CB136" s="71"/>
      <c r="CC136" s="71"/>
      <c r="CD136" s="71"/>
      <c r="CE136" s="71"/>
      <c r="CF136" s="71"/>
      <c r="CG136" s="71"/>
      <c r="CH136" s="71"/>
      <c r="CI136" s="71"/>
      <c r="CJ136" s="71"/>
      <c r="CK136" s="71"/>
      <c r="CL136" s="71"/>
      <c r="CM136" s="71"/>
      <c r="CN136" s="71"/>
      <c r="CO136" s="71"/>
      <c r="CP136" s="71"/>
      <c r="CQ136" s="71"/>
      <c r="CR136" s="71"/>
      <c r="CS136" s="71"/>
      <c r="CT136" s="71"/>
      <c r="CU136" s="71"/>
      <c r="CV136" s="71"/>
      <c r="CW136" s="71"/>
      <c r="CX136" s="71"/>
      <c r="CY136" s="71"/>
      <c r="CZ136" s="71"/>
      <c r="DA136" s="71"/>
      <c r="DB136" s="71"/>
      <c r="DC136" s="71"/>
      <c r="DD136" s="71"/>
      <c r="DE136" s="71"/>
      <c r="DF136" s="71"/>
      <c r="DG136" s="71"/>
      <c r="DH136" s="71"/>
      <c r="DI136" s="71"/>
      <c r="DJ136" s="71"/>
      <c r="DK136" s="71"/>
      <c r="DL136" s="71"/>
      <c r="DM136" s="71"/>
      <c r="DN136" s="71"/>
      <c r="DO136" s="71"/>
      <c r="DP136" s="71"/>
      <c r="DQ136" s="71"/>
      <c r="DR136" s="71"/>
      <c r="DS136" s="71"/>
      <c r="DT136" s="71"/>
      <c r="DU136" s="71"/>
      <c r="DV136" s="71"/>
      <c r="DW136" s="71"/>
      <c r="DX136" s="71"/>
      <c r="DY136" s="71"/>
      <c r="DZ136" s="71"/>
      <c r="EA136" s="71"/>
      <c r="EB136" s="71"/>
      <c r="EC136" s="71"/>
      <c r="ED136" s="71"/>
      <c r="EE136" s="71"/>
      <c r="EF136" s="71"/>
      <c r="EG136" s="71"/>
      <c r="EH136" s="71"/>
      <c r="EI136" s="71"/>
      <c r="EJ136" s="71"/>
      <c r="EK136" s="71"/>
      <c r="EL136" s="71"/>
      <c r="EM136" s="71"/>
      <c r="EN136" s="71"/>
      <c r="EO136" s="71"/>
      <c r="EP136" s="71"/>
      <c r="EQ136" s="71"/>
      <c r="ER136" s="71"/>
      <c r="ES136" s="71"/>
      <c r="ET136" s="71"/>
      <c r="EU136" s="71"/>
      <c r="EV136" s="71"/>
      <c r="EW136" s="71"/>
      <c r="EX136" s="71"/>
      <c r="EY136" s="71"/>
      <c r="EZ136" s="71"/>
      <c r="FA136" s="71"/>
      <c r="FB136" s="71"/>
      <c r="FC136" s="71"/>
      <c r="FD136" s="71"/>
      <c r="FE136" s="71"/>
      <c r="FF136" s="72"/>
      <c r="FG136" s="206"/>
      <c r="FH136" s="206"/>
    </row>
    <row r="137" spans="1:164" ht="12.75" hidden="1" customHeight="1">
      <c r="A137" s="204">
        <v>77</v>
      </c>
      <c r="B137" s="204"/>
      <c r="C137" s="204"/>
      <c r="D137" s="204"/>
      <c r="E137" s="204"/>
      <c r="F137" s="160" t="s">
        <v>304</v>
      </c>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1"/>
      <c r="AJ137" s="79" t="s">
        <v>454</v>
      </c>
      <c r="AK137" s="80"/>
      <c r="AL137" s="80"/>
      <c r="AM137" s="80"/>
      <c r="AN137" s="80"/>
      <c r="AO137" s="80"/>
      <c r="AP137" s="81"/>
      <c r="AQ137" s="70" t="str">
        <f t="shared" ca="1" si="8"/>
        <v/>
      </c>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c r="BU137" s="71"/>
      <c r="BV137" s="71"/>
      <c r="BW137" s="71"/>
      <c r="BX137" s="71"/>
      <c r="BY137" s="71"/>
      <c r="BZ137" s="71"/>
      <c r="CA137" s="71"/>
      <c r="CB137" s="71"/>
      <c r="CC137" s="71"/>
      <c r="CD137" s="71"/>
      <c r="CE137" s="71"/>
      <c r="CF137" s="71"/>
      <c r="CG137" s="71"/>
      <c r="CH137" s="71"/>
      <c r="CI137" s="71"/>
      <c r="CJ137" s="71"/>
      <c r="CK137" s="71"/>
      <c r="CL137" s="71"/>
      <c r="CM137" s="71"/>
      <c r="CN137" s="71"/>
      <c r="CO137" s="71"/>
      <c r="CP137" s="71"/>
      <c r="CQ137" s="71"/>
      <c r="CR137" s="71"/>
      <c r="CS137" s="71"/>
      <c r="CT137" s="71"/>
      <c r="CU137" s="71"/>
      <c r="CV137" s="71"/>
      <c r="CW137" s="71"/>
      <c r="CX137" s="71"/>
      <c r="CY137" s="71"/>
      <c r="CZ137" s="71"/>
      <c r="DA137" s="71"/>
      <c r="DB137" s="71"/>
      <c r="DC137" s="71"/>
      <c r="DD137" s="71"/>
      <c r="DE137" s="71"/>
      <c r="DF137" s="71"/>
      <c r="DG137" s="71"/>
      <c r="DH137" s="71"/>
      <c r="DI137" s="71"/>
      <c r="DJ137" s="71"/>
      <c r="DK137" s="71"/>
      <c r="DL137" s="71"/>
      <c r="DM137" s="71"/>
      <c r="DN137" s="71"/>
      <c r="DO137" s="71"/>
      <c r="DP137" s="71"/>
      <c r="DQ137" s="71"/>
      <c r="DR137" s="71"/>
      <c r="DS137" s="71"/>
      <c r="DT137" s="71"/>
      <c r="DU137" s="71"/>
      <c r="DV137" s="71"/>
      <c r="DW137" s="71"/>
      <c r="DX137" s="71"/>
      <c r="DY137" s="71"/>
      <c r="DZ137" s="71"/>
      <c r="EA137" s="71"/>
      <c r="EB137" s="71"/>
      <c r="EC137" s="71"/>
      <c r="ED137" s="71"/>
      <c r="EE137" s="71"/>
      <c r="EF137" s="71"/>
      <c r="EG137" s="71"/>
      <c r="EH137" s="71"/>
      <c r="EI137" s="71"/>
      <c r="EJ137" s="71"/>
      <c r="EK137" s="71"/>
      <c r="EL137" s="71"/>
      <c r="EM137" s="71"/>
      <c r="EN137" s="71"/>
      <c r="EO137" s="71"/>
      <c r="EP137" s="71"/>
      <c r="EQ137" s="71"/>
      <c r="ER137" s="71"/>
      <c r="ES137" s="71"/>
      <c r="ET137" s="71"/>
      <c r="EU137" s="71"/>
      <c r="EV137" s="71"/>
      <c r="EW137" s="71"/>
      <c r="EX137" s="71"/>
      <c r="EY137" s="71"/>
      <c r="EZ137" s="71"/>
      <c r="FA137" s="71"/>
      <c r="FB137" s="71"/>
      <c r="FC137" s="71"/>
      <c r="FD137" s="71"/>
      <c r="FE137" s="71"/>
      <c r="FF137" s="72"/>
      <c r="FG137" s="206"/>
      <c r="FH137" s="206"/>
    </row>
    <row r="138" spans="1:164" ht="12.75" hidden="1" customHeight="1">
      <c r="A138" s="204">
        <v>78</v>
      </c>
      <c r="B138" s="204"/>
      <c r="C138" s="204"/>
      <c r="D138" s="204"/>
      <c r="E138" s="204"/>
      <c r="F138" s="79" t="s">
        <v>407</v>
      </c>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1"/>
      <c r="AJ138" s="79" t="s">
        <v>384</v>
      </c>
      <c r="AK138" s="80"/>
      <c r="AL138" s="80"/>
      <c r="AM138" s="80"/>
      <c r="AN138" s="80"/>
      <c r="AO138" s="80"/>
      <c r="AP138" s="81"/>
      <c r="AQ138" s="70" t="str">
        <f t="shared" ca="1" si="8"/>
        <v/>
      </c>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71"/>
      <c r="DP138" s="71"/>
      <c r="DQ138" s="71"/>
      <c r="DR138" s="71"/>
      <c r="DS138" s="71"/>
      <c r="DT138" s="71"/>
      <c r="DU138" s="71"/>
      <c r="DV138" s="71"/>
      <c r="DW138" s="71"/>
      <c r="DX138" s="71"/>
      <c r="DY138" s="71"/>
      <c r="DZ138" s="71"/>
      <c r="EA138" s="71"/>
      <c r="EB138" s="71"/>
      <c r="EC138" s="71"/>
      <c r="ED138" s="71"/>
      <c r="EE138" s="71"/>
      <c r="EF138" s="71"/>
      <c r="EG138" s="71"/>
      <c r="EH138" s="71"/>
      <c r="EI138" s="71"/>
      <c r="EJ138" s="71"/>
      <c r="EK138" s="71"/>
      <c r="EL138" s="71"/>
      <c r="EM138" s="71"/>
      <c r="EN138" s="71"/>
      <c r="EO138" s="71"/>
      <c r="EP138" s="71"/>
      <c r="EQ138" s="71"/>
      <c r="ER138" s="71"/>
      <c r="ES138" s="71"/>
      <c r="ET138" s="71"/>
      <c r="EU138" s="71"/>
      <c r="EV138" s="71"/>
      <c r="EW138" s="71"/>
      <c r="EX138" s="71"/>
      <c r="EY138" s="71"/>
      <c r="EZ138" s="71"/>
      <c r="FA138" s="71"/>
      <c r="FB138" s="71"/>
      <c r="FC138" s="71"/>
      <c r="FD138" s="71"/>
      <c r="FE138" s="71"/>
      <c r="FF138" s="72"/>
      <c r="FG138" s="206"/>
      <c r="FH138" s="206"/>
    </row>
    <row r="139" spans="1:164" ht="12.75" hidden="1" customHeight="1">
      <c r="A139" s="204">
        <v>79</v>
      </c>
      <c r="B139" s="204"/>
      <c r="C139" s="204"/>
      <c r="D139" s="204"/>
      <c r="E139" s="204"/>
      <c r="F139" s="79" t="s">
        <v>408</v>
      </c>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1"/>
      <c r="AJ139" s="79" t="s">
        <v>385</v>
      </c>
      <c r="AK139" s="80"/>
      <c r="AL139" s="80"/>
      <c r="AM139" s="80"/>
      <c r="AN139" s="80"/>
      <c r="AO139" s="80"/>
      <c r="AP139" s="81"/>
      <c r="AQ139" s="70" t="str">
        <f t="shared" ca="1" si="8"/>
        <v/>
      </c>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2"/>
      <c r="FG139" s="206"/>
      <c r="FH139" s="206"/>
    </row>
    <row r="140" spans="1:164" ht="12.75" hidden="1" customHeight="1">
      <c r="A140" s="204">
        <v>80</v>
      </c>
      <c r="B140" s="204"/>
      <c r="C140" s="204"/>
      <c r="D140" s="204"/>
      <c r="E140" s="204"/>
      <c r="F140" s="79" t="s">
        <v>409</v>
      </c>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1"/>
      <c r="AJ140" s="79" t="s">
        <v>386</v>
      </c>
      <c r="AK140" s="80"/>
      <c r="AL140" s="80"/>
      <c r="AM140" s="80"/>
      <c r="AN140" s="80"/>
      <c r="AO140" s="80"/>
      <c r="AP140" s="81"/>
      <c r="AQ140" s="70" t="str">
        <f t="shared" ca="1" si="8"/>
        <v/>
      </c>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c r="CK140" s="71"/>
      <c r="CL140" s="71"/>
      <c r="CM140" s="71"/>
      <c r="CN140" s="71"/>
      <c r="CO140" s="71"/>
      <c r="CP140" s="71"/>
      <c r="CQ140" s="71"/>
      <c r="CR140" s="71"/>
      <c r="CS140" s="71"/>
      <c r="CT140" s="71"/>
      <c r="CU140" s="71"/>
      <c r="CV140" s="71"/>
      <c r="CW140" s="71"/>
      <c r="CX140" s="71"/>
      <c r="CY140" s="71"/>
      <c r="CZ140" s="71"/>
      <c r="DA140" s="71"/>
      <c r="DB140" s="71"/>
      <c r="DC140" s="71"/>
      <c r="DD140" s="71"/>
      <c r="DE140" s="71"/>
      <c r="DF140" s="71"/>
      <c r="DG140" s="71"/>
      <c r="DH140" s="71"/>
      <c r="DI140" s="71"/>
      <c r="DJ140" s="71"/>
      <c r="DK140" s="71"/>
      <c r="DL140" s="71"/>
      <c r="DM140" s="71"/>
      <c r="DN140" s="71"/>
      <c r="DO140" s="71"/>
      <c r="DP140" s="71"/>
      <c r="DQ140" s="71"/>
      <c r="DR140" s="71"/>
      <c r="DS140" s="71"/>
      <c r="DT140" s="71"/>
      <c r="DU140" s="71"/>
      <c r="DV140" s="71"/>
      <c r="DW140" s="71"/>
      <c r="DX140" s="71"/>
      <c r="DY140" s="71"/>
      <c r="DZ140" s="71"/>
      <c r="EA140" s="71"/>
      <c r="EB140" s="71"/>
      <c r="EC140" s="71"/>
      <c r="ED140" s="71"/>
      <c r="EE140" s="71"/>
      <c r="EF140" s="71"/>
      <c r="EG140" s="71"/>
      <c r="EH140" s="71"/>
      <c r="EI140" s="71"/>
      <c r="EJ140" s="71"/>
      <c r="EK140" s="71"/>
      <c r="EL140" s="71"/>
      <c r="EM140" s="71"/>
      <c r="EN140" s="71"/>
      <c r="EO140" s="71"/>
      <c r="EP140" s="71"/>
      <c r="EQ140" s="71"/>
      <c r="ER140" s="71"/>
      <c r="ES140" s="71"/>
      <c r="ET140" s="71"/>
      <c r="EU140" s="71"/>
      <c r="EV140" s="71"/>
      <c r="EW140" s="71"/>
      <c r="EX140" s="71"/>
      <c r="EY140" s="71"/>
      <c r="EZ140" s="71"/>
      <c r="FA140" s="71"/>
      <c r="FB140" s="71"/>
      <c r="FC140" s="71"/>
      <c r="FD140" s="71"/>
      <c r="FE140" s="71"/>
      <c r="FF140" s="72"/>
      <c r="FG140" s="206"/>
      <c r="FH140" s="206"/>
    </row>
    <row r="141" spans="1:164" ht="12.75" hidden="1" customHeight="1">
      <c r="A141" s="204">
        <v>81</v>
      </c>
      <c r="B141" s="204"/>
      <c r="C141" s="204"/>
      <c r="D141" s="204"/>
      <c r="E141" s="204"/>
      <c r="F141" s="79" t="s">
        <v>410</v>
      </c>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1"/>
      <c r="AJ141" s="79" t="s">
        <v>387</v>
      </c>
      <c r="AK141" s="80"/>
      <c r="AL141" s="80"/>
      <c r="AM141" s="80"/>
      <c r="AN141" s="80"/>
      <c r="AO141" s="80"/>
      <c r="AP141" s="81"/>
      <c r="AQ141" s="70" t="str">
        <f t="shared" ca="1" si="8"/>
        <v/>
      </c>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c r="BN141" s="71"/>
      <c r="BO141" s="71"/>
      <c r="BP141" s="71"/>
      <c r="BQ141" s="71"/>
      <c r="BR141" s="71"/>
      <c r="BS141" s="71"/>
      <c r="BT141" s="71"/>
      <c r="BU141" s="71"/>
      <c r="BV141" s="71"/>
      <c r="BW141" s="71"/>
      <c r="BX141" s="71"/>
      <c r="BY141" s="71"/>
      <c r="BZ141" s="71"/>
      <c r="CA141" s="71"/>
      <c r="CB141" s="71"/>
      <c r="CC141" s="71"/>
      <c r="CD141" s="71"/>
      <c r="CE141" s="71"/>
      <c r="CF141" s="71"/>
      <c r="CG141" s="71"/>
      <c r="CH141" s="71"/>
      <c r="CI141" s="71"/>
      <c r="CJ141" s="71"/>
      <c r="CK141" s="71"/>
      <c r="CL141" s="71"/>
      <c r="CM141" s="71"/>
      <c r="CN141" s="71"/>
      <c r="CO141" s="71"/>
      <c r="CP141" s="71"/>
      <c r="CQ141" s="71"/>
      <c r="CR141" s="71"/>
      <c r="CS141" s="71"/>
      <c r="CT141" s="71"/>
      <c r="CU141" s="71"/>
      <c r="CV141" s="71"/>
      <c r="CW141" s="71"/>
      <c r="CX141" s="71"/>
      <c r="CY141" s="71"/>
      <c r="CZ141" s="71"/>
      <c r="DA141" s="71"/>
      <c r="DB141" s="71"/>
      <c r="DC141" s="71"/>
      <c r="DD141" s="71"/>
      <c r="DE141" s="71"/>
      <c r="DF141" s="71"/>
      <c r="DG141" s="71"/>
      <c r="DH141" s="71"/>
      <c r="DI141" s="71"/>
      <c r="DJ141" s="71"/>
      <c r="DK141" s="71"/>
      <c r="DL141" s="71"/>
      <c r="DM141" s="71"/>
      <c r="DN141" s="71"/>
      <c r="DO141" s="71"/>
      <c r="DP141" s="71"/>
      <c r="DQ141" s="71"/>
      <c r="DR141" s="71"/>
      <c r="DS141" s="71"/>
      <c r="DT141" s="71"/>
      <c r="DU141" s="71"/>
      <c r="DV141" s="71"/>
      <c r="DW141" s="71"/>
      <c r="DX141" s="71"/>
      <c r="DY141" s="71"/>
      <c r="DZ141" s="71"/>
      <c r="EA141" s="71"/>
      <c r="EB141" s="71"/>
      <c r="EC141" s="71"/>
      <c r="ED141" s="71"/>
      <c r="EE141" s="71"/>
      <c r="EF141" s="71"/>
      <c r="EG141" s="71"/>
      <c r="EH141" s="71"/>
      <c r="EI141" s="71"/>
      <c r="EJ141" s="71"/>
      <c r="EK141" s="71"/>
      <c r="EL141" s="71"/>
      <c r="EM141" s="71"/>
      <c r="EN141" s="71"/>
      <c r="EO141" s="71"/>
      <c r="EP141" s="71"/>
      <c r="EQ141" s="71"/>
      <c r="ER141" s="71"/>
      <c r="ES141" s="71"/>
      <c r="ET141" s="71"/>
      <c r="EU141" s="71"/>
      <c r="EV141" s="71"/>
      <c r="EW141" s="71"/>
      <c r="EX141" s="71"/>
      <c r="EY141" s="71"/>
      <c r="EZ141" s="71"/>
      <c r="FA141" s="71"/>
      <c r="FB141" s="71"/>
      <c r="FC141" s="71"/>
      <c r="FD141" s="71"/>
      <c r="FE141" s="71"/>
      <c r="FF141" s="72"/>
      <c r="FG141" s="206"/>
      <c r="FH141" s="206"/>
    </row>
    <row r="142" spans="1:164" ht="12.75" hidden="1" customHeight="1">
      <c r="A142" s="204">
        <v>82</v>
      </c>
      <c r="B142" s="204"/>
      <c r="C142" s="204"/>
      <c r="D142" s="204"/>
      <c r="E142" s="204"/>
      <c r="F142" s="79" t="s">
        <v>411</v>
      </c>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1"/>
      <c r="AJ142" s="79" t="s">
        <v>388</v>
      </c>
      <c r="AK142" s="80"/>
      <c r="AL142" s="80"/>
      <c r="AM142" s="80"/>
      <c r="AN142" s="80"/>
      <c r="AO142" s="80"/>
      <c r="AP142" s="81"/>
      <c r="AQ142" s="70" t="str">
        <f t="shared" ca="1" si="8"/>
        <v/>
      </c>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c r="BN142" s="71"/>
      <c r="BO142" s="71"/>
      <c r="BP142" s="71"/>
      <c r="BQ142" s="71"/>
      <c r="BR142" s="71"/>
      <c r="BS142" s="71"/>
      <c r="BT142" s="71"/>
      <c r="BU142" s="71"/>
      <c r="BV142" s="71"/>
      <c r="BW142" s="71"/>
      <c r="BX142" s="71"/>
      <c r="BY142" s="71"/>
      <c r="BZ142" s="71"/>
      <c r="CA142" s="71"/>
      <c r="CB142" s="71"/>
      <c r="CC142" s="71"/>
      <c r="CD142" s="71"/>
      <c r="CE142" s="71"/>
      <c r="CF142" s="71"/>
      <c r="CG142" s="71"/>
      <c r="CH142" s="71"/>
      <c r="CI142" s="71"/>
      <c r="CJ142" s="71"/>
      <c r="CK142" s="71"/>
      <c r="CL142" s="71"/>
      <c r="CM142" s="71"/>
      <c r="CN142" s="71"/>
      <c r="CO142" s="71"/>
      <c r="CP142" s="71"/>
      <c r="CQ142" s="71"/>
      <c r="CR142" s="71"/>
      <c r="CS142" s="71"/>
      <c r="CT142" s="71"/>
      <c r="CU142" s="71"/>
      <c r="CV142" s="71"/>
      <c r="CW142" s="71"/>
      <c r="CX142" s="71"/>
      <c r="CY142" s="71"/>
      <c r="CZ142" s="71"/>
      <c r="DA142" s="71"/>
      <c r="DB142" s="71"/>
      <c r="DC142" s="71"/>
      <c r="DD142" s="71"/>
      <c r="DE142" s="71"/>
      <c r="DF142" s="71"/>
      <c r="DG142" s="71"/>
      <c r="DH142" s="71"/>
      <c r="DI142" s="71"/>
      <c r="DJ142" s="71"/>
      <c r="DK142" s="71"/>
      <c r="DL142" s="71"/>
      <c r="DM142" s="71"/>
      <c r="DN142" s="71"/>
      <c r="DO142" s="71"/>
      <c r="DP142" s="71"/>
      <c r="DQ142" s="71"/>
      <c r="DR142" s="71"/>
      <c r="DS142" s="71"/>
      <c r="DT142" s="71"/>
      <c r="DU142" s="71"/>
      <c r="DV142" s="71"/>
      <c r="DW142" s="71"/>
      <c r="DX142" s="71"/>
      <c r="DY142" s="71"/>
      <c r="DZ142" s="71"/>
      <c r="EA142" s="71"/>
      <c r="EB142" s="71"/>
      <c r="EC142" s="71"/>
      <c r="ED142" s="71"/>
      <c r="EE142" s="71"/>
      <c r="EF142" s="71"/>
      <c r="EG142" s="71"/>
      <c r="EH142" s="71"/>
      <c r="EI142" s="71"/>
      <c r="EJ142" s="71"/>
      <c r="EK142" s="71"/>
      <c r="EL142" s="71"/>
      <c r="EM142" s="71"/>
      <c r="EN142" s="71"/>
      <c r="EO142" s="71"/>
      <c r="EP142" s="71"/>
      <c r="EQ142" s="71"/>
      <c r="ER142" s="71"/>
      <c r="ES142" s="71"/>
      <c r="ET142" s="71"/>
      <c r="EU142" s="71"/>
      <c r="EV142" s="71"/>
      <c r="EW142" s="71"/>
      <c r="EX142" s="71"/>
      <c r="EY142" s="71"/>
      <c r="EZ142" s="71"/>
      <c r="FA142" s="71"/>
      <c r="FB142" s="71"/>
      <c r="FC142" s="71"/>
      <c r="FD142" s="71"/>
      <c r="FE142" s="71"/>
      <c r="FF142" s="72"/>
      <c r="FG142" s="206"/>
      <c r="FH142" s="206"/>
    </row>
    <row r="143" spans="1:164" ht="12.75" hidden="1" customHeight="1">
      <c r="A143" s="204">
        <v>83</v>
      </c>
      <c r="B143" s="204"/>
      <c r="C143" s="204"/>
      <c r="D143" s="204"/>
      <c r="E143" s="204"/>
      <c r="F143" s="79" t="s">
        <v>412</v>
      </c>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1"/>
      <c r="AJ143" s="79" t="s">
        <v>389</v>
      </c>
      <c r="AK143" s="80"/>
      <c r="AL143" s="80"/>
      <c r="AM143" s="80"/>
      <c r="AN143" s="80"/>
      <c r="AO143" s="80"/>
      <c r="AP143" s="81"/>
      <c r="AQ143" s="70" t="str">
        <f t="shared" ca="1" si="8"/>
        <v/>
      </c>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c r="BN143" s="71"/>
      <c r="BO143" s="71"/>
      <c r="BP143" s="71"/>
      <c r="BQ143" s="71"/>
      <c r="BR143" s="71"/>
      <c r="BS143" s="71"/>
      <c r="BT143" s="71"/>
      <c r="BU143" s="71"/>
      <c r="BV143" s="71"/>
      <c r="BW143" s="71"/>
      <c r="BX143" s="71"/>
      <c r="BY143" s="71"/>
      <c r="BZ143" s="71"/>
      <c r="CA143" s="71"/>
      <c r="CB143" s="71"/>
      <c r="CC143" s="71"/>
      <c r="CD143" s="71"/>
      <c r="CE143" s="71"/>
      <c r="CF143" s="71"/>
      <c r="CG143" s="71"/>
      <c r="CH143" s="71"/>
      <c r="CI143" s="71"/>
      <c r="CJ143" s="71"/>
      <c r="CK143" s="71"/>
      <c r="CL143" s="71"/>
      <c r="CM143" s="71"/>
      <c r="CN143" s="71"/>
      <c r="CO143" s="71"/>
      <c r="CP143" s="71"/>
      <c r="CQ143" s="71"/>
      <c r="CR143" s="71"/>
      <c r="CS143" s="71"/>
      <c r="CT143" s="71"/>
      <c r="CU143" s="71"/>
      <c r="CV143" s="71"/>
      <c r="CW143" s="71"/>
      <c r="CX143" s="71"/>
      <c r="CY143" s="71"/>
      <c r="CZ143" s="71"/>
      <c r="DA143" s="71"/>
      <c r="DB143" s="71"/>
      <c r="DC143" s="71"/>
      <c r="DD143" s="71"/>
      <c r="DE143" s="71"/>
      <c r="DF143" s="71"/>
      <c r="DG143" s="71"/>
      <c r="DH143" s="71"/>
      <c r="DI143" s="71"/>
      <c r="DJ143" s="71"/>
      <c r="DK143" s="71"/>
      <c r="DL143" s="71"/>
      <c r="DM143" s="71"/>
      <c r="DN143" s="71"/>
      <c r="DO143" s="71"/>
      <c r="DP143" s="71"/>
      <c r="DQ143" s="71"/>
      <c r="DR143" s="71"/>
      <c r="DS143" s="71"/>
      <c r="DT143" s="71"/>
      <c r="DU143" s="71"/>
      <c r="DV143" s="71"/>
      <c r="DW143" s="71"/>
      <c r="DX143" s="71"/>
      <c r="DY143" s="71"/>
      <c r="DZ143" s="71"/>
      <c r="EA143" s="71"/>
      <c r="EB143" s="71"/>
      <c r="EC143" s="71"/>
      <c r="ED143" s="71"/>
      <c r="EE143" s="71"/>
      <c r="EF143" s="71"/>
      <c r="EG143" s="71"/>
      <c r="EH143" s="71"/>
      <c r="EI143" s="71"/>
      <c r="EJ143" s="71"/>
      <c r="EK143" s="71"/>
      <c r="EL143" s="71"/>
      <c r="EM143" s="71"/>
      <c r="EN143" s="71"/>
      <c r="EO143" s="71"/>
      <c r="EP143" s="71"/>
      <c r="EQ143" s="71"/>
      <c r="ER143" s="71"/>
      <c r="ES143" s="71"/>
      <c r="ET143" s="71"/>
      <c r="EU143" s="71"/>
      <c r="EV143" s="71"/>
      <c r="EW143" s="71"/>
      <c r="EX143" s="71"/>
      <c r="EY143" s="71"/>
      <c r="EZ143" s="71"/>
      <c r="FA143" s="71"/>
      <c r="FB143" s="71"/>
      <c r="FC143" s="71"/>
      <c r="FD143" s="71"/>
      <c r="FE143" s="71"/>
      <c r="FF143" s="72"/>
      <c r="FG143" s="206"/>
      <c r="FH143" s="206"/>
    </row>
    <row r="144" spans="1:164" ht="12.75" hidden="1" customHeight="1">
      <c r="A144" s="204">
        <v>84</v>
      </c>
      <c r="B144" s="204"/>
      <c r="C144" s="204"/>
      <c r="D144" s="204"/>
      <c r="E144" s="204"/>
      <c r="F144" s="79" t="s">
        <v>413</v>
      </c>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1"/>
      <c r="AJ144" s="79" t="s">
        <v>390</v>
      </c>
      <c r="AK144" s="80"/>
      <c r="AL144" s="80"/>
      <c r="AM144" s="80"/>
      <c r="AN144" s="80"/>
      <c r="AO144" s="80"/>
      <c r="AP144" s="81"/>
      <c r="AQ144" s="70" t="str">
        <f t="shared" ca="1" si="8"/>
        <v/>
      </c>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71"/>
      <c r="BR144" s="71"/>
      <c r="BS144" s="71"/>
      <c r="BT144" s="71"/>
      <c r="BU144" s="71"/>
      <c r="BV144" s="71"/>
      <c r="BW144" s="71"/>
      <c r="BX144" s="71"/>
      <c r="BY144" s="71"/>
      <c r="BZ144" s="71"/>
      <c r="CA144" s="71"/>
      <c r="CB144" s="71"/>
      <c r="CC144" s="71"/>
      <c r="CD144" s="71"/>
      <c r="CE144" s="71"/>
      <c r="CF144" s="71"/>
      <c r="CG144" s="71"/>
      <c r="CH144" s="71"/>
      <c r="CI144" s="71"/>
      <c r="CJ144" s="71"/>
      <c r="CK144" s="71"/>
      <c r="CL144" s="71"/>
      <c r="CM144" s="71"/>
      <c r="CN144" s="71"/>
      <c r="CO144" s="71"/>
      <c r="CP144" s="71"/>
      <c r="CQ144" s="71"/>
      <c r="CR144" s="71"/>
      <c r="CS144" s="71"/>
      <c r="CT144" s="71"/>
      <c r="CU144" s="71"/>
      <c r="CV144" s="71"/>
      <c r="CW144" s="71"/>
      <c r="CX144" s="71"/>
      <c r="CY144" s="71"/>
      <c r="CZ144" s="71"/>
      <c r="DA144" s="71"/>
      <c r="DB144" s="71"/>
      <c r="DC144" s="71"/>
      <c r="DD144" s="71"/>
      <c r="DE144" s="71"/>
      <c r="DF144" s="71"/>
      <c r="DG144" s="71"/>
      <c r="DH144" s="71"/>
      <c r="DI144" s="71"/>
      <c r="DJ144" s="71"/>
      <c r="DK144" s="71"/>
      <c r="DL144" s="71"/>
      <c r="DM144" s="71"/>
      <c r="DN144" s="71"/>
      <c r="DO144" s="71"/>
      <c r="DP144" s="71"/>
      <c r="DQ144" s="71"/>
      <c r="DR144" s="71"/>
      <c r="DS144" s="71"/>
      <c r="DT144" s="71"/>
      <c r="DU144" s="71"/>
      <c r="DV144" s="71"/>
      <c r="DW144" s="71"/>
      <c r="DX144" s="71"/>
      <c r="DY144" s="71"/>
      <c r="DZ144" s="71"/>
      <c r="EA144" s="71"/>
      <c r="EB144" s="71"/>
      <c r="EC144" s="71"/>
      <c r="ED144" s="71"/>
      <c r="EE144" s="71"/>
      <c r="EF144" s="71"/>
      <c r="EG144" s="71"/>
      <c r="EH144" s="71"/>
      <c r="EI144" s="71"/>
      <c r="EJ144" s="71"/>
      <c r="EK144" s="71"/>
      <c r="EL144" s="71"/>
      <c r="EM144" s="71"/>
      <c r="EN144" s="71"/>
      <c r="EO144" s="71"/>
      <c r="EP144" s="71"/>
      <c r="EQ144" s="71"/>
      <c r="ER144" s="71"/>
      <c r="ES144" s="71"/>
      <c r="ET144" s="71"/>
      <c r="EU144" s="71"/>
      <c r="EV144" s="71"/>
      <c r="EW144" s="71"/>
      <c r="EX144" s="71"/>
      <c r="EY144" s="71"/>
      <c r="EZ144" s="71"/>
      <c r="FA144" s="71"/>
      <c r="FB144" s="71"/>
      <c r="FC144" s="71"/>
      <c r="FD144" s="71"/>
      <c r="FE144" s="71"/>
      <c r="FF144" s="72"/>
      <c r="FG144" s="206"/>
      <c r="FH144" s="206"/>
    </row>
    <row r="145" spans="1:171" ht="12.75" hidden="1" customHeight="1">
      <c r="A145" s="204">
        <v>85</v>
      </c>
      <c r="B145" s="204"/>
      <c r="C145" s="204"/>
      <c r="D145" s="204"/>
      <c r="E145" s="204"/>
      <c r="F145" s="79" t="s">
        <v>414</v>
      </c>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1"/>
      <c r="AJ145" s="79" t="s">
        <v>391</v>
      </c>
      <c r="AK145" s="80"/>
      <c r="AL145" s="80"/>
      <c r="AM145" s="80"/>
      <c r="AN145" s="80"/>
      <c r="AO145" s="80"/>
      <c r="AP145" s="81"/>
      <c r="AQ145" s="70" t="str">
        <f t="shared" ca="1" si="8"/>
        <v/>
      </c>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71"/>
      <c r="BR145" s="71"/>
      <c r="BS145" s="71"/>
      <c r="BT145" s="71"/>
      <c r="BU145" s="71"/>
      <c r="BV145" s="71"/>
      <c r="BW145" s="71"/>
      <c r="BX145" s="71"/>
      <c r="BY145" s="71"/>
      <c r="BZ145" s="71"/>
      <c r="CA145" s="71"/>
      <c r="CB145" s="71"/>
      <c r="CC145" s="71"/>
      <c r="CD145" s="71"/>
      <c r="CE145" s="71"/>
      <c r="CF145" s="71"/>
      <c r="CG145" s="71"/>
      <c r="CH145" s="71"/>
      <c r="CI145" s="71"/>
      <c r="CJ145" s="71"/>
      <c r="CK145" s="71"/>
      <c r="CL145" s="71"/>
      <c r="CM145" s="71"/>
      <c r="CN145" s="71"/>
      <c r="CO145" s="71"/>
      <c r="CP145" s="71"/>
      <c r="CQ145" s="71"/>
      <c r="CR145" s="71"/>
      <c r="CS145" s="71"/>
      <c r="CT145" s="71"/>
      <c r="CU145" s="71"/>
      <c r="CV145" s="71"/>
      <c r="CW145" s="71"/>
      <c r="CX145" s="71"/>
      <c r="CY145" s="71"/>
      <c r="CZ145" s="71"/>
      <c r="DA145" s="71"/>
      <c r="DB145" s="71"/>
      <c r="DC145" s="71"/>
      <c r="DD145" s="71"/>
      <c r="DE145" s="71"/>
      <c r="DF145" s="71"/>
      <c r="DG145" s="71"/>
      <c r="DH145" s="71"/>
      <c r="DI145" s="71"/>
      <c r="DJ145" s="71"/>
      <c r="DK145" s="71"/>
      <c r="DL145" s="71"/>
      <c r="DM145" s="71"/>
      <c r="DN145" s="71"/>
      <c r="DO145" s="71"/>
      <c r="DP145" s="71"/>
      <c r="DQ145" s="71"/>
      <c r="DR145" s="71"/>
      <c r="DS145" s="71"/>
      <c r="DT145" s="71"/>
      <c r="DU145" s="71"/>
      <c r="DV145" s="71"/>
      <c r="DW145" s="71"/>
      <c r="DX145" s="71"/>
      <c r="DY145" s="71"/>
      <c r="DZ145" s="71"/>
      <c r="EA145" s="71"/>
      <c r="EB145" s="71"/>
      <c r="EC145" s="71"/>
      <c r="ED145" s="71"/>
      <c r="EE145" s="71"/>
      <c r="EF145" s="71"/>
      <c r="EG145" s="71"/>
      <c r="EH145" s="71"/>
      <c r="EI145" s="71"/>
      <c r="EJ145" s="71"/>
      <c r="EK145" s="71"/>
      <c r="EL145" s="71"/>
      <c r="EM145" s="71"/>
      <c r="EN145" s="71"/>
      <c r="EO145" s="71"/>
      <c r="EP145" s="71"/>
      <c r="EQ145" s="71"/>
      <c r="ER145" s="71"/>
      <c r="ES145" s="71"/>
      <c r="ET145" s="71"/>
      <c r="EU145" s="71"/>
      <c r="EV145" s="71"/>
      <c r="EW145" s="71"/>
      <c r="EX145" s="71"/>
      <c r="EY145" s="71"/>
      <c r="EZ145" s="71"/>
      <c r="FA145" s="71"/>
      <c r="FB145" s="71"/>
      <c r="FC145" s="71"/>
      <c r="FD145" s="71"/>
      <c r="FE145" s="71"/>
      <c r="FF145" s="72"/>
      <c r="FG145" s="206"/>
      <c r="FH145" s="206"/>
    </row>
    <row r="146" spans="1:171" ht="12.75" hidden="1" customHeight="1">
      <c r="A146" s="204">
        <v>86</v>
      </c>
      <c r="B146" s="204"/>
      <c r="C146" s="204"/>
      <c r="D146" s="204"/>
      <c r="E146" s="204"/>
      <c r="F146" s="79" t="s">
        <v>305</v>
      </c>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1"/>
      <c r="AJ146" s="79" t="s">
        <v>392</v>
      </c>
      <c r="AK146" s="80"/>
      <c r="AL146" s="80"/>
      <c r="AM146" s="80"/>
      <c r="AN146" s="80"/>
      <c r="AO146" s="80"/>
      <c r="AP146" s="81"/>
      <c r="AQ146" s="70" t="str">
        <f t="shared" ca="1" si="8"/>
        <v/>
      </c>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71"/>
      <c r="BR146" s="71"/>
      <c r="BS146" s="71"/>
      <c r="BT146" s="71"/>
      <c r="BU146" s="71"/>
      <c r="BV146" s="71"/>
      <c r="BW146" s="71"/>
      <c r="BX146" s="71"/>
      <c r="BY146" s="71"/>
      <c r="BZ146" s="71"/>
      <c r="CA146" s="71"/>
      <c r="CB146" s="71"/>
      <c r="CC146" s="71"/>
      <c r="CD146" s="71"/>
      <c r="CE146" s="71"/>
      <c r="CF146" s="71"/>
      <c r="CG146" s="71"/>
      <c r="CH146" s="71"/>
      <c r="CI146" s="71"/>
      <c r="CJ146" s="71"/>
      <c r="CK146" s="71"/>
      <c r="CL146" s="71"/>
      <c r="CM146" s="71"/>
      <c r="CN146" s="71"/>
      <c r="CO146" s="71"/>
      <c r="CP146" s="71"/>
      <c r="CQ146" s="71"/>
      <c r="CR146" s="71"/>
      <c r="CS146" s="71"/>
      <c r="CT146" s="71"/>
      <c r="CU146" s="71"/>
      <c r="CV146" s="71"/>
      <c r="CW146" s="71"/>
      <c r="CX146" s="71"/>
      <c r="CY146" s="71"/>
      <c r="CZ146" s="71"/>
      <c r="DA146" s="71"/>
      <c r="DB146" s="71"/>
      <c r="DC146" s="71"/>
      <c r="DD146" s="71"/>
      <c r="DE146" s="71"/>
      <c r="DF146" s="71"/>
      <c r="DG146" s="71"/>
      <c r="DH146" s="71"/>
      <c r="DI146" s="71"/>
      <c r="DJ146" s="71"/>
      <c r="DK146" s="71"/>
      <c r="DL146" s="71"/>
      <c r="DM146" s="71"/>
      <c r="DN146" s="71"/>
      <c r="DO146" s="71"/>
      <c r="DP146" s="71"/>
      <c r="DQ146" s="71"/>
      <c r="DR146" s="71"/>
      <c r="DS146" s="71"/>
      <c r="DT146" s="71"/>
      <c r="DU146" s="71"/>
      <c r="DV146" s="71"/>
      <c r="DW146" s="71"/>
      <c r="DX146" s="71"/>
      <c r="DY146" s="71"/>
      <c r="DZ146" s="71"/>
      <c r="EA146" s="71"/>
      <c r="EB146" s="71"/>
      <c r="EC146" s="71"/>
      <c r="ED146" s="71"/>
      <c r="EE146" s="71"/>
      <c r="EF146" s="71"/>
      <c r="EG146" s="71"/>
      <c r="EH146" s="71"/>
      <c r="EI146" s="71"/>
      <c r="EJ146" s="71"/>
      <c r="EK146" s="71"/>
      <c r="EL146" s="71"/>
      <c r="EM146" s="71"/>
      <c r="EN146" s="71"/>
      <c r="EO146" s="71"/>
      <c r="EP146" s="71"/>
      <c r="EQ146" s="71"/>
      <c r="ER146" s="71"/>
      <c r="ES146" s="71"/>
      <c r="ET146" s="71"/>
      <c r="EU146" s="71"/>
      <c r="EV146" s="71"/>
      <c r="EW146" s="71"/>
      <c r="EX146" s="71"/>
      <c r="EY146" s="71"/>
      <c r="EZ146" s="71"/>
      <c r="FA146" s="71"/>
      <c r="FB146" s="71"/>
      <c r="FC146" s="71"/>
      <c r="FD146" s="71"/>
      <c r="FE146" s="71"/>
      <c r="FF146" s="72"/>
      <c r="FG146" s="206"/>
      <c r="FH146" s="206"/>
    </row>
    <row r="147" spans="1:171" ht="12.75" hidden="1" customHeight="1">
      <c r="A147" s="204">
        <v>87</v>
      </c>
      <c r="B147" s="204"/>
      <c r="C147" s="204"/>
      <c r="D147" s="204"/>
      <c r="E147" s="204"/>
      <c r="F147" s="79" t="s">
        <v>306</v>
      </c>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1"/>
      <c r="AJ147" s="79" t="s">
        <v>393</v>
      </c>
      <c r="AK147" s="80"/>
      <c r="AL147" s="80"/>
      <c r="AM147" s="80"/>
      <c r="AN147" s="80"/>
      <c r="AO147" s="80"/>
      <c r="AP147" s="81"/>
      <c r="AQ147" s="70" t="str">
        <f t="shared" ca="1" si="8"/>
        <v/>
      </c>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71"/>
      <c r="BR147" s="71"/>
      <c r="BS147" s="71"/>
      <c r="BT147" s="71"/>
      <c r="BU147" s="71"/>
      <c r="BV147" s="71"/>
      <c r="BW147" s="71"/>
      <c r="BX147" s="71"/>
      <c r="BY147" s="71"/>
      <c r="BZ147" s="71"/>
      <c r="CA147" s="71"/>
      <c r="CB147" s="71"/>
      <c r="CC147" s="71"/>
      <c r="CD147" s="71"/>
      <c r="CE147" s="71"/>
      <c r="CF147" s="71"/>
      <c r="CG147" s="71"/>
      <c r="CH147" s="71"/>
      <c r="CI147" s="71"/>
      <c r="CJ147" s="71"/>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c r="DO147" s="71"/>
      <c r="DP147" s="71"/>
      <c r="DQ147" s="71"/>
      <c r="DR147" s="71"/>
      <c r="DS147" s="71"/>
      <c r="DT147" s="71"/>
      <c r="DU147" s="71"/>
      <c r="DV147" s="71"/>
      <c r="DW147" s="71"/>
      <c r="DX147" s="71"/>
      <c r="DY147" s="71"/>
      <c r="DZ147" s="71"/>
      <c r="EA147" s="71"/>
      <c r="EB147" s="71"/>
      <c r="EC147" s="71"/>
      <c r="ED147" s="71"/>
      <c r="EE147" s="71"/>
      <c r="EF147" s="71"/>
      <c r="EG147" s="71"/>
      <c r="EH147" s="71"/>
      <c r="EI147" s="71"/>
      <c r="EJ147" s="71"/>
      <c r="EK147" s="71"/>
      <c r="EL147" s="71"/>
      <c r="EM147" s="71"/>
      <c r="EN147" s="71"/>
      <c r="EO147" s="71"/>
      <c r="EP147" s="71"/>
      <c r="EQ147" s="71"/>
      <c r="ER147" s="71"/>
      <c r="ES147" s="71"/>
      <c r="ET147" s="71"/>
      <c r="EU147" s="71"/>
      <c r="EV147" s="71"/>
      <c r="EW147" s="71"/>
      <c r="EX147" s="71"/>
      <c r="EY147" s="71"/>
      <c r="EZ147" s="71"/>
      <c r="FA147" s="71"/>
      <c r="FB147" s="71"/>
      <c r="FC147" s="71"/>
      <c r="FD147" s="71"/>
      <c r="FE147" s="71"/>
      <c r="FF147" s="72"/>
      <c r="FG147" s="206"/>
      <c r="FH147" s="206"/>
    </row>
    <row r="148" spans="1:171" ht="12.75" hidden="1" customHeight="1">
      <c r="A148" s="204">
        <v>88</v>
      </c>
      <c r="B148" s="204"/>
      <c r="C148" s="204"/>
      <c r="D148" s="204"/>
      <c r="E148" s="204"/>
      <c r="F148" s="160" t="s">
        <v>307</v>
      </c>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1"/>
      <c r="AJ148" s="79" t="s">
        <v>394</v>
      </c>
      <c r="AK148" s="80"/>
      <c r="AL148" s="80"/>
      <c r="AM148" s="80"/>
      <c r="AN148" s="80"/>
      <c r="AO148" s="80"/>
      <c r="AP148" s="81"/>
      <c r="AQ148" s="70" t="str">
        <f t="shared" ca="1" si="8"/>
        <v/>
      </c>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71"/>
      <c r="DL148" s="71"/>
      <c r="DM148" s="71"/>
      <c r="DN148" s="71"/>
      <c r="DO148" s="71"/>
      <c r="DP148" s="71"/>
      <c r="DQ148" s="71"/>
      <c r="DR148" s="71"/>
      <c r="DS148" s="71"/>
      <c r="DT148" s="71"/>
      <c r="DU148" s="71"/>
      <c r="DV148" s="71"/>
      <c r="DW148" s="71"/>
      <c r="DX148" s="71"/>
      <c r="DY148" s="71"/>
      <c r="DZ148" s="71"/>
      <c r="EA148" s="71"/>
      <c r="EB148" s="71"/>
      <c r="EC148" s="71"/>
      <c r="ED148" s="71"/>
      <c r="EE148" s="71"/>
      <c r="EF148" s="71"/>
      <c r="EG148" s="71"/>
      <c r="EH148" s="71"/>
      <c r="EI148" s="71"/>
      <c r="EJ148" s="71"/>
      <c r="EK148" s="71"/>
      <c r="EL148" s="71"/>
      <c r="EM148" s="71"/>
      <c r="EN148" s="71"/>
      <c r="EO148" s="71"/>
      <c r="EP148" s="71"/>
      <c r="EQ148" s="71"/>
      <c r="ER148" s="71"/>
      <c r="ES148" s="71"/>
      <c r="ET148" s="71"/>
      <c r="EU148" s="71"/>
      <c r="EV148" s="71"/>
      <c r="EW148" s="71"/>
      <c r="EX148" s="71"/>
      <c r="EY148" s="71"/>
      <c r="EZ148" s="71"/>
      <c r="FA148" s="71"/>
      <c r="FB148" s="71"/>
      <c r="FC148" s="71"/>
      <c r="FD148" s="71"/>
      <c r="FE148" s="71"/>
      <c r="FF148" s="72"/>
      <c r="FG148" s="206"/>
      <c r="FH148" s="206"/>
    </row>
    <row r="149" spans="1:171" ht="12.75" hidden="1" customHeight="1">
      <c r="A149" s="204">
        <v>89</v>
      </c>
      <c r="B149" s="204"/>
      <c r="C149" s="204"/>
      <c r="D149" s="204"/>
      <c r="E149" s="204"/>
      <c r="F149" s="79" t="s">
        <v>308</v>
      </c>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1"/>
      <c r="AJ149" s="79" t="s">
        <v>395</v>
      </c>
      <c r="AK149" s="80"/>
      <c r="AL149" s="80"/>
      <c r="AM149" s="80"/>
      <c r="AN149" s="80"/>
      <c r="AO149" s="80"/>
      <c r="AP149" s="81"/>
      <c r="AQ149" s="70" t="str">
        <f t="shared" ca="1" si="8"/>
        <v/>
      </c>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c r="CU149" s="71"/>
      <c r="CV149" s="71"/>
      <c r="CW149" s="71"/>
      <c r="CX149" s="71"/>
      <c r="CY149" s="71"/>
      <c r="CZ149" s="71"/>
      <c r="DA149" s="71"/>
      <c r="DB149" s="71"/>
      <c r="DC149" s="71"/>
      <c r="DD149" s="71"/>
      <c r="DE149" s="71"/>
      <c r="DF149" s="71"/>
      <c r="DG149" s="71"/>
      <c r="DH149" s="71"/>
      <c r="DI149" s="71"/>
      <c r="DJ149" s="71"/>
      <c r="DK149" s="71"/>
      <c r="DL149" s="71"/>
      <c r="DM149" s="71"/>
      <c r="DN149" s="71"/>
      <c r="DO149" s="71"/>
      <c r="DP149" s="71"/>
      <c r="DQ149" s="71"/>
      <c r="DR149" s="71"/>
      <c r="DS149" s="71"/>
      <c r="DT149" s="71"/>
      <c r="DU149" s="71"/>
      <c r="DV149" s="71"/>
      <c r="DW149" s="71"/>
      <c r="DX149" s="71"/>
      <c r="DY149" s="71"/>
      <c r="DZ149" s="71"/>
      <c r="EA149" s="71"/>
      <c r="EB149" s="71"/>
      <c r="EC149" s="71"/>
      <c r="ED149" s="71"/>
      <c r="EE149" s="71"/>
      <c r="EF149" s="71"/>
      <c r="EG149" s="71"/>
      <c r="EH149" s="71"/>
      <c r="EI149" s="71"/>
      <c r="EJ149" s="71"/>
      <c r="EK149" s="71"/>
      <c r="EL149" s="71"/>
      <c r="EM149" s="71"/>
      <c r="EN149" s="71"/>
      <c r="EO149" s="71"/>
      <c r="EP149" s="71"/>
      <c r="EQ149" s="71"/>
      <c r="ER149" s="71"/>
      <c r="ES149" s="71"/>
      <c r="ET149" s="71"/>
      <c r="EU149" s="71"/>
      <c r="EV149" s="71"/>
      <c r="EW149" s="71"/>
      <c r="EX149" s="71"/>
      <c r="EY149" s="71"/>
      <c r="EZ149" s="71"/>
      <c r="FA149" s="71"/>
      <c r="FB149" s="71"/>
      <c r="FC149" s="71"/>
      <c r="FD149" s="71"/>
      <c r="FE149" s="71"/>
      <c r="FF149" s="72"/>
      <c r="FG149" s="206"/>
      <c r="FH149" s="206"/>
    </row>
    <row r="150" spans="1:171" ht="12.75" hidden="1" customHeight="1">
      <c r="A150" s="204">
        <v>90</v>
      </c>
      <c r="B150" s="204"/>
      <c r="C150" s="204"/>
      <c r="D150" s="204"/>
      <c r="E150" s="204"/>
      <c r="F150" s="79" t="s">
        <v>309</v>
      </c>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1"/>
      <c r="AJ150" s="79" t="s">
        <v>396</v>
      </c>
      <c r="AK150" s="80"/>
      <c r="AL150" s="80"/>
      <c r="AM150" s="80"/>
      <c r="AN150" s="80"/>
      <c r="AO150" s="80"/>
      <c r="AP150" s="81"/>
      <c r="AQ150" s="70" t="str">
        <f t="shared" ca="1" si="8"/>
        <v/>
      </c>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c r="BN150" s="71"/>
      <c r="BO150" s="71"/>
      <c r="BP150" s="71"/>
      <c r="BQ150" s="71"/>
      <c r="BR150" s="71"/>
      <c r="BS150" s="71"/>
      <c r="BT150" s="71"/>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c r="CV150" s="71"/>
      <c r="CW150" s="71"/>
      <c r="CX150" s="71"/>
      <c r="CY150" s="71"/>
      <c r="CZ150" s="71"/>
      <c r="DA150" s="71"/>
      <c r="DB150" s="71"/>
      <c r="DC150" s="71"/>
      <c r="DD150" s="71"/>
      <c r="DE150" s="71"/>
      <c r="DF150" s="71"/>
      <c r="DG150" s="71"/>
      <c r="DH150" s="71"/>
      <c r="DI150" s="71"/>
      <c r="DJ150" s="71"/>
      <c r="DK150" s="71"/>
      <c r="DL150" s="71"/>
      <c r="DM150" s="71"/>
      <c r="DN150" s="71"/>
      <c r="DO150" s="71"/>
      <c r="DP150" s="71"/>
      <c r="DQ150" s="71"/>
      <c r="DR150" s="71"/>
      <c r="DS150" s="71"/>
      <c r="DT150" s="71"/>
      <c r="DU150" s="71"/>
      <c r="DV150" s="71"/>
      <c r="DW150" s="71"/>
      <c r="DX150" s="71"/>
      <c r="DY150" s="71"/>
      <c r="DZ150" s="71"/>
      <c r="EA150" s="71"/>
      <c r="EB150" s="71"/>
      <c r="EC150" s="71"/>
      <c r="ED150" s="71"/>
      <c r="EE150" s="71"/>
      <c r="EF150" s="71"/>
      <c r="EG150" s="71"/>
      <c r="EH150" s="71"/>
      <c r="EI150" s="71"/>
      <c r="EJ150" s="71"/>
      <c r="EK150" s="71"/>
      <c r="EL150" s="71"/>
      <c r="EM150" s="71"/>
      <c r="EN150" s="71"/>
      <c r="EO150" s="71"/>
      <c r="EP150" s="71"/>
      <c r="EQ150" s="71"/>
      <c r="ER150" s="71"/>
      <c r="ES150" s="71"/>
      <c r="ET150" s="71"/>
      <c r="EU150" s="71"/>
      <c r="EV150" s="71"/>
      <c r="EW150" s="71"/>
      <c r="EX150" s="71"/>
      <c r="EY150" s="71"/>
      <c r="EZ150" s="71"/>
      <c r="FA150" s="71"/>
      <c r="FB150" s="71"/>
      <c r="FC150" s="71"/>
      <c r="FD150" s="71"/>
      <c r="FE150" s="71"/>
      <c r="FF150" s="72"/>
      <c r="FG150" s="206"/>
      <c r="FH150" s="206"/>
    </row>
    <row r="151" spans="1:171" ht="12.75" hidden="1" customHeight="1">
      <c r="A151" s="204">
        <v>91</v>
      </c>
      <c r="B151" s="204"/>
      <c r="C151" s="204"/>
      <c r="D151" s="204"/>
      <c r="E151" s="204"/>
      <c r="F151" s="161" t="s">
        <v>310</v>
      </c>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8"/>
      <c r="AJ151" s="79" t="s">
        <v>587</v>
      </c>
      <c r="AK151" s="80"/>
      <c r="AL151" s="80"/>
      <c r="AM151" s="80"/>
      <c r="AN151" s="80"/>
      <c r="AO151" s="80"/>
      <c r="AP151" s="81"/>
      <c r="AQ151" s="70" t="str">
        <f ca="1">IF(INDIRECT(AJ151)=1,"無",IF(INDIRECT(AJ151)=2,"専門業務型","企画業務型"))</f>
        <v>無</v>
      </c>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c r="CK151" s="71"/>
      <c r="CL151" s="71"/>
      <c r="CM151" s="71"/>
      <c r="CN151" s="71"/>
      <c r="CO151" s="71"/>
      <c r="CP151" s="71"/>
      <c r="CQ151" s="71"/>
      <c r="CR151" s="71"/>
      <c r="CS151" s="71"/>
      <c r="CT151" s="71"/>
      <c r="CU151" s="71"/>
      <c r="CV151" s="71"/>
      <c r="CW151" s="71"/>
      <c r="CX151" s="71"/>
      <c r="CY151" s="71"/>
      <c r="CZ151" s="71"/>
      <c r="DA151" s="71"/>
      <c r="DB151" s="71"/>
      <c r="DC151" s="71"/>
      <c r="DD151" s="71"/>
      <c r="DE151" s="71"/>
      <c r="DF151" s="71"/>
      <c r="DG151" s="71"/>
      <c r="DH151" s="71"/>
      <c r="DI151" s="71"/>
      <c r="DJ151" s="71"/>
      <c r="DK151" s="71"/>
      <c r="DL151" s="71"/>
      <c r="DM151" s="71"/>
      <c r="DN151" s="71"/>
      <c r="DO151" s="71"/>
      <c r="DP151" s="71"/>
      <c r="DQ151" s="71"/>
      <c r="DR151" s="71"/>
      <c r="DS151" s="71"/>
      <c r="DT151" s="71"/>
      <c r="DU151" s="71"/>
      <c r="DV151" s="71"/>
      <c r="DW151" s="71"/>
      <c r="DX151" s="71"/>
      <c r="DY151" s="71"/>
      <c r="DZ151" s="71"/>
      <c r="EA151" s="71"/>
      <c r="EB151" s="71"/>
      <c r="EC151" s="71"/>
      <c r="ED151" s="71"/>
      <c r="EE151" s="71"/>
      <c r="EF151" s="71"/>
      <c r="EG151" s="71"/>
      <c r="EH151" s="71"/>
      <c r="EI151" s="71"/>
      <c r="EJ151" s="71"/>
      <c r="EK151" s="71"/>
      <c r="EL151" s="71"/>
      <c r="EM151" s="71"/>
      <c r="EN151" s="71"/>
      <c r="EO151" s="71"/>
      <c r="EP151" s="71"/>
      <c r="EQ151" s="71"/>
      <c r="ER151" s="71"/>
      <c r="ES151" s="71"/>
      <c r="ET151" s="71"/>
      <c r="EU151" s="71"/>
      <c r="EV151" s="71"/>
      <c r="EW151" s="71"/>
      <c r="EX151" s="71"/>
      <c r="EY151" s="71"/>
      <c r="EZ151" s="71"/>
      <c r="FA151" s="71"/>
      <c r="FB151" s="71"/>
      <c r="FC151" s="71"/>
      <c r="FD151" s="71"/>
      <c r="FE151" s="71"/>
      <c r="FF151" s="72"/>
      <c r="FG151" s="206"/>
      <c r="FH151" s="206"/>
    </row>
    <row r="152" spans="1:171" ht="12.75" hidden="1" customHeight="1">
      <c r="A152" s="204">
        <v>92</v>
      </c>
      <c r="B152" s="204"/>
      <c r="C152" s="204"/>
      <c r="D152" s="204"/>
      <c r="E152" s="204"/>
      <c r="F152" s="79" t="s">
        <v>311</v>
      </c>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1"/>
      <c r="AJ152" s="79" t="s">
        <v>397</v>
      </c>
      <c r="AK152" s="80"/>
      <c r="AL152" s="80"/>
      <c r="AM152" s="80"/>
      <c r="AN152" s="80"/>
      <c r="AO152" s="80"/>
      <c r="AP152" s="81"/>
      <c r="AQ152" s="70" t="str">
        <f t="shared" ref="AQ152:AQ153" ca="1" si="9">IF(INDIRECT(AJ152)="","",INDIRECT(AJ152))</f>
        <v/>
      </c>
      <c r="AR152" s="71"/>
      <c r="AS152" s="71"/>
      <c r="AT152" s="71"/>
      <c r="AU152" s="71"/>
      <c r="AV152" s="71"/>
      <c r="AW152" s="71"/>
      <c r="AX152" s="71"/>
      <c r="AY152" s="71"/>
      <c r="AZ152" s="71"/>
      <c r="BA152" s="71"/>
      <c r="BB152" s="71"/>
      <c r="BC152" s="71"/>
      <c r="BD152" s="71"/>
      <c r="BE152" s="71"/>
      <c r="BF152" s="71"/>
      <c r="BG152" s="71"/>
      <c r="BH152" s="71"/>
      <c r="BI152" s="71"/>
      <c r="BJ152" s="71"/>
      <c r="BK152" s="71"/>
      <c r="BL152" s="71"/>
      <c r="BM152" s="71"/>
      <c r="BN152" s="71"/>
      <c r="BO152" s="71"/>
      <c r="BP152" s="71"/>
      <c r="BQ152" s="71"/>
      <c r="BR152" s="71"/>
      <c r="BS152" s="71"/>
      <c r="BT152" s="71"/>
      <c r="BU152" s="71"/>
      <c r="BV152" s="71"/>
      <c r="BW152" s="71"/>
      <c r="BX152" s="71"/>
      <c r="BY152" s="71"/>
      <c r="BZ152" s="71"/>
      <c r="CA152" s="71"/>
      <c r="CB152" s="71"/>
      <c r="CC152" s="71"/>
      <c r="CD152" s="71"/>
      <c r="CE152" s="71"/>
      <c r="CF152" s="71"/>
      <c r="CG152" s="71"/>
      <c r="CH152" s="71"/>
      <c r="CI152" s="71"/>
      <c r="CJ152" s="71"/>
      <c r="CK152" s="71"/>
      <c r="CL152" s="71"/>
      <c r="CM152" s="71"/>
      <c r="CN152" s="71"/>
      <c r="CO152" s="71"/>
      <c r="CP152" s="71"/>
      <c r="CQ152" s="71"/>
      <c r="CR152" s="71"/>
      <c r="CS152" s="71"/>
      <c r="CT152" s="71"/>
      <c r="CU152" s="71"/>
      <c r="CV152" s="71"/>
      <c r="CW152" s="71"/>
      <c r="CX152" s="71"/>
      <c r="CY152" s="71"/>
      <c r="CZ152" s="71"/>
      <c r="DA152" s="71"/>
      <c r="DB152" s="71"/>
      <c r="DC152" s="71"/>
      <c r="DD152" s="71"/>
      <c r="DE152" s="71"/>
      <c r="DF152" s="71"/>
      <c r="DG152" s="71"/>
      <c r="DH152" s="71"/>
      <c r="DI152" s="71"/>
      <c r="DJ152" s="71"/>
      <c r="DK152" s="71"/>
      <c r="DL152" s="71"/>
      <c r="DM152" s="71"/>
      <c r="DN152" s="71"/>
      <c r="DO152" s="71"/>
      <c r="DP152" s="71"/>
      <c r="DQ152" s="71"/>
      <c r="DR152" s="71"/>
      <c r="DS152" s="71"/>
      <c r="DT152" s="71"/>
      <c r="DU152" s="71"/>
      <c r="DV152" s="71"/>
      <c r="DW152" s="71"/>
      <c r="DX152" s="71"/>
      <c r="DY152" s="71"/>
      <c r="DZ152" s="71"/>
      <c r="EA152" s="71"/>
      <c r="EB152" s="71"/>
      <c r="EC152" s="71"/>
      <c r="ED152" s="71"/>
      <c r="EE152" s="71"/>
      <c r="EF152" s="71"/>
      <c r="EG152" s="71"/>
      <c r="EH152" s="71"/>
      <c r="EI152" s="71"/>
      <c r="EJ152" s="71"/>
      <c r="EK152" s="71"/>
      <c r="EL152" s="71"/>
      <c r="EM152" s="71"/>
      <c r="EN152" s="71"/>
      <c r="EO152" s="71"/>
      <c r="EP152" s="71"/>
      <c r="EQ152" s="71"/>
      <c r="ER152" s="71"/>
      <c r="ES152" s="71"/>
      <c r="ET152" s="71"/>
      <c r="EU152" s="71"/>
      <c r="EV152" s="71"/>
      <c r="EW152" s="71"/>
      <c r="EX152" s="71"/>
      <c r="EY152" s="71"/>
      <c r="EZ152" s="71"/>
      <c r="FA152" s="71"/>
      <c r="FB152" s="71"/>
      <c r="FC152" s="71"/>
      <c r="FD152" s="71"/>
      <c r="FE152" s="71"/>
      <c r="FF152" s="72"/>
      <c r="FG152" s="206"/>
      <c r="FH152" s="206"/>
    </row>
    <row r="153" spans="1:171" ht="12.75" hidden="1" customHeight="1">
      <c r="A153" s="204">
        <v>93</v>
      </c>
      <c r="B153" s="204"/>
      <c r="C153" s="204"/>
      <c r="D153" s="204"/>
      <c r="E153" s="204"/>
      <c r="F153" s="79" t="s">
        <v>312</v>
      </c>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1"/>
      <c r="AJ153" s="79" t="s">
        <v>398</v>
      </c>
      <c r="AK153" s="80"/>
      <c r="AL153" s="80"/>
      <c r="AM153" s="80"/>
      <c r="AN153" s="80"/>
      <c r="AO153" s="80"/>
      <c r="AP153" s="81"/>
      <c r="AQ153" s="70" t="str">
        <f t="shared" ca="1" si="9"/>
        <v/>
      </c>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c r="BN153" s="71"/>
      <c r="BO153" s="71"/>
      <c r="BP153" s="71"/>
      <c r="BQ153" s="71"/>
      <c r="BR153" s="71"/>
      <c r="BS153" s="71"/>
      <c r="BT153" s="71"/>
      <c r="BU153" s="71"/>
      <c r="BV153" s="71"/>
      <c r="BW153" s="71"/>
      <c r="BX153" s="71"/>
      <c r="BY153" s="71"/>
      <c r="BZ153" s="71"/>
      <c r="CA153" s="71"/>
      <c r="CB153" s="71"/>
      <c r="CC153" s="71"/>
      <c r="CD153" s="71"/>
      <c r="CE153" s="71"/>
      <c r="CF153" s="71"/>
      <c r="CG153" s="71"/>
      <c r="CH153" s="71"/>
      <c r="CI153" s="71"/>
      <c r="CJ153" s="71"/>
      <c r="CK153" s="71"/>
      <c r="CL153" s="71"/>
      <c r="CM153" s="71"/>
      <c r="CN153" s="71"/>
      <c r="CO153" s="71"/>
      <c r="CP153" s="71"/>
      <c r="CQ153" s="71"/>
      <c r="CR153" s="71"/>
      <c r="CS153" s="71"/>
      <c r="CT153" s="71"/>
      <c r="CU153" s="71"/>
      <c r="CV153" s="71"/>
      <c r="CW153" s="71"/>
      <c r="CX153" s="71"/>
      <c r="CY153" s="71"/>
      <c r="CZ153" s="71"/>
      <c r="DA153" s="71"/>
      <c r="DB153" s="71"/>
      <c r="DC153" s="71"/>
      <c r="DD153" s="71"/>
      <c r="DE153" s="71"/>
      <c r="DF153" s="71"/>
      <c r="DG153" s="71"/>
      <c r="DH153" s="71"/>
      <c r="DI153" s="71"/>
      <c r="DJ153" s="71"/>
      <c r="DK153" s="71"/>
      <c r="DL153" s="71"/>
      <c r="DM153" s="71"/>
      <c r="DN153" s="71"/>
      <c r="DO153" s="71"/>
      <c r="DP153" s="71"/>
      <c r="DQ153" s="71"/>
      <c r="DR153" s="71"/>
      <c r="DS153" s="71"/>
      <c r="DT153" s="71"/>
      <c r="DU153" s="71"/>
      <c r="DV153" s="71"/>
      <c r="DW153" s="71"/>
      <c r="DX153" s="71"/>
      <c r="DY153" s="71"/>
      <c r="DZ153" s="71"/>
      <c r="EA153" s="71"/>
      <c r="EB153" s="71"/>
      <c r="EC153" s="71"/>
      <c r="ED153" s="71"/>
      <c r="EE153" s="71"/>
      <c r="EF153" s="71"/>
      <c r="EG153" s="71"/>
      <c r="EH153" s="71"/>
      <c r="EI153" s="71"/>
      <c r="EJ153" s="71"/>
      <c r="EK153" s="71"/>
      <c r="EL153" s="71"/>
      <c r="EM153" s="71"/>
      <c r="EN153" s="71"/>
      <c r="EO153" s="71"/>
      <c r="EP153" s="71"/>
      <c r="EQ153" s="71"/>
      <c r="ER153" s="71"/>
      <c r="ES153" s="71"/>
      <c r="ET153" s="71"/>
      <c r="EU153" s="71"/>
      <c r="EV153" s="71"/>
      <c r="EW153" s="71"/>
      <c r="EX153" s="71"/>
      <c r="EY153" s="71"/>
      <c r="EZ153" s="71"/>
      <c r="FA153" s="71"/>
      <c r="FB153" s="71"/>
      <c r="FC153" s="71"/>
      <c r="FD153" s="71"/>
      <c r="FE153" s="71"/>
      <c r="FF153" s="72"/>
      <c r="FG153" s="206"/>
      <c r="FH153" s="206"/>
    </row>
    <row r="154" spans="1:171" ht="12.75" hidden="1" customHeight="1">
      <c r="A154" s="204">
        <v>94</v>
      </c>
      <c r="B154" s="204"/>
      <c r="C154" s="204"/>
      <c r="D154" s="204"/>
      <c r="E154" s="204"/>
      <c r="F154" s="84" t="s">
        <v>588</v>
      </c>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1"/>
      <c r="AJ154" s="79" t="s">
        <v>597</v>
      </c>
      <c r="AK154" s="80"/>
      <c r="AL154" s="80"/>
      <c r="AM154" s="80"/>
      <c r="AN154" s="80"/>
      <c r="AO154" s="80"/>
      <c r="AP154" s="81"/>
      <c r="AQ154" s="70" t="str">
        <f ca="1">IF(INDIRECT(AJ154)=FALSE,"","○")</f>
        <v/>
      </c>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1"/>
      <c r="BY154" s="71"/>
      <c r="BZ154" s="71"/>
      <c r="CA154" s="71"/>
      <c r="CB154" s="71"/>
      <c r="CC154" s="71"/>
      <c r="CD154" s="71"/>
      <c r="CE154" s="71"/>
      <c r="CF154" s="71"/>
      <c r="CG154" s="71"/>
      <c r="CH154" s="71"/>
      <c r="CI154" s="71"/>
      <c r="CJ154" s="71"/>
      <c r="CK154" s="71"/>
      <c r="CL154" s="71"/>
      <c r="CM154" s="71"/>
      <c r="CN154" s="71"/>
      <c r="CO154" s="71"/>
      <c r="CP154" s="71"/>
      <c r="CQ154" s="71"/>
      <c r="CR154" s="71"/>
      <c r="CS154" s="71"/>
      <c r="CT154" s="71"/>
      <c r="CU154" s="71"/>
      <c r="CV154" s="71"/>
      <c r="CW154" s="71"/>
      <c r="CX154" s="71"/>
      <c r="CY154" s="71"/>
      <c r="CZ154" s="71"/>
      <c r="DA154" s="71"/>
      <c r="DB154" s="71"/>
      <c r="DC154" s="71"/>
      <c r="DD154" s="71"/>
      <c r="DE154" s="71"/>
      <c r="DF154" s="71"/>
      <c r="DG154" s="71"/>
      <c r="DH154" s="71"/>
      <c r="DI154" s="71"/>
      <c r="DJ154" s="71"/>
      <c r="DK154" s="71"/>
      <c r="DL154" s="71"/>
      <c r="DM154" s="71"/>
      <c r="DN154" s="71"/>
      <c r="DO154" s="71"/>
      <c r="DP154" s="71"/>
      <c r="DQ154" s="71"/>
      <c r="DR154" s="71"/>
      <c r="DS154" s="71"/>
      <c r="DT154" s="71"/>
      <c r="DU154" s="71"/>
      <c r="DV154" s="71"/>
      <c r="DW154" s="71"/>
      <c r="DX154" s="71"/>
      <c r="DY154" s="71"/>
      <c r="DZ154" s="71"/>
      <c r="EA154" s="71"/>
      <c r="EB154" s="71"/>
      <c r="EC154" s="71"/>
      <c r="ED154" s="71"/>
      <c r="EE154" s="71"/>
      <c r="EF154" s="71"/>
      <c r="EG154" s="71"/>
      <c r="EH154" s="71"/>
      <c r="EI154" s="71"/>
      <c r="EJ154" s="71"/>
      <c r="EK154" s="71"/>
      <c r="EL154" s="71"/>
      <c r="EM154" s="71"/>
      <c r="EN154" s="71"/>
      <c r="EO154" s="71"/>
      <c r="EP154" s="71"/>
      <c r="EQ154" s="71"/>
      <c r="ER154" s="71"/>
      <c r="ES154" s="71"/>
      <c r="ET154" s="71"/>
      <c r="EU154" s="71"/>
      <c r="EV154" s="71"/>
      <c r="EW154" s="71"/>
      <c r="EX154" s="71"/>
      <c r="EY154" s="71"/>
      <c r="EZ154" s="71"/>
      <c r="FA154" s="71"/>
      <c r="FB154" s="71"/>
      <c r="FC154" s="71"/>
      <c r="FD154" s="71"/>
      <c r="FE154" s="71"/>
      <c r="FF154" s="72"/>
      <c r="FG154" s="206"/>
      <c r="FH154" s="206"/>
    </row>
    <row r="155" spans="1:171" ht="12.75" hidden="1" customHeight="1">
      <c r="A155" s="204">
        <v>95</v>
      </c>
      <c r="B155" s="204"/>
      <c r="C155" s="204"/>
      <c r="D155" s="204"/>
      <c r="E155" s="204"/>
      <c r="F155" s="84" t="s">
        <v>589</v>
      </c>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1"/>
      <c r="AJ155" s="79" t="s">
        <v>598</v>
      </c>
      <c r="AK155" s="80"/>
      <c r="AL155" s="80"/>
      <c r="AM155" s="80"/>
      <c r="AN155" s="80"/>
      <c r="AO155" s="80"/>
      <c r="AP155" s="81"/>
      <c r="AQ155" s="70" t="str">
        <f t="shared" ref="AQ155:AQ166" ca="1" si="10">IF(INDIRECT(AJ155)=FALSE,"","○")</f>
        <v/>
      </c>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1"/>
      <c r="BY155" s="71"/>
      <c r="BZ155" s="71"/>
      <c r="CA155" s="71"/>
      <c r="CB155" s="71"/>
      <c r="CC155" s="71"/>
      <c r="CD155" s="71"/>
      <c r="CE155" s="71"/>
      <c r="CF155" s="71"/>
      <c r="CG155" s="71"/>
      <c r="CH155" s="71"/>
      <c r="CI155" s="71"/>
      <c r="CJ155" s="71"/>
      <c r="CK155" s="71"/>
      <c r="CL155" s="71"/>
      <c r="CM155" s="71"/>
      <c r="CN155" s="71"/>
      <c r="CO155" s="71"/>
      <c r="CP155" s="71"/>
      <c r="CQ155" s="71"/>
      <c r="CR155" s="71"/>
      <c r="CS155" s="71"/>
      <c r="CT155" s="71"/>
      <c r="CU155" s="71"/>
      <c r="CV155" s="71"/>
      <c r="CW155" s="71"/>
      <c r="CX155" s="71"/>
      <c r="CY155" s="71"/>
      <c r="CZ155" s="71"/>
      <c r="DA155" s="71"/>
      <c r="DB155" s="71"/>
      <c r="DC155" s="71"/>
      <c r="DD155" s="71"/>
      <c r="DE155" s="71"/>
      <c r="DF155" s="71"/>
      <c r="DG155" s="71"/>
      <c r="DH155" s="71"/>
      <c r="DI155" s="71"/>
      <c r="DJ155" s="71"/>
      <c r="DK155" s="71"/>
      <c r="DL155" s="71"/>
      <c r="DM155" s="71"/>
      <c r="DN155" s="71"/>
      <c r="DO155" s="71"/>
      <c r="DP155" s="71"/>
      <c r="DQ155" s="71"/>
      <c r="DR155" s="71"/>
      <c r="DS155" s="71"/>
      <c r="DT155" s="71"/>
      <c r="DU155" s="71"/>
      <c r="DV155" s="71"/>
      <c r="DW155" s="71"/>
      <c r="DX155" s="71"/>
      <c r="DY155" s="71"/>
      <c r="DZ155" s="71"/>
      <c r="EA155" s="71"/>
      <c r="EB155" s="71"/>
      <c r="EC155" s="71"/>
      <c r="ED155" s="71"/>
      <c r="EE155" s="71"/>
      <c r="EF155" s="71"/>
      <c r="EG155" s="71"/>
      <c r="EH155" s="71"/>
      <c r="EI155" s="71"/>
      <c r="EJ155" s="71"/>
      <c r="EK155" s="71"/>
      <c r="EL155" s="71"/>
      <c r="EM155" s="71"/>
      <c r="EN155" s="71"/>
      <c r="EO155" s="71"/>
      <c r="EP155" s="71"/>
      <c r="EQ155" s="71"/>
      <c r="ER155" s="71"/>
      <c r="ES155" s="71"/>
      <c r="ET155" s="71"/>
      <c r="EU155" s="71"/>
      <c r="EV155" s="71"/>
      <c r="EW155" s="71"/>
      <c r="EX155" s="71"/>
      <c r="EY155" s="71"/>
      <c r="EZ155" s="71"/>
      <c r="FA155" s="71"/>
      <c r="FB155" s="71"/>
      <c r="FC155" s="71"/>
      <c r="FD155" s="71"/>
      <c r="FE155" s="71"/>
      <c r="FF155" s="72"/>
      <c r="FG155" s="206"/>
      <c r="FH155" s="206"/>
    </row>
    <row r="156" spans="1:171" ht="12.75" hidden="1" customHeight="1">
      <c r="A156" s="204">
        <v>96</v>
      </c>
      <c r="B156" s="204"/>
      <c r="C156" s="204"/>
      <c r="D156" s="204"/>
      <c r="E156" s="204"/>
      <c r="F156" s="84" t="s">
        <v>590</v>
      </c>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1"/>
      <c r="AJ156" s="79" t="s">
        <v>599</v>
      </c>
      <c r="AK156" s="80"/>
      <c r="AL156" s="80"/>
      <c r="AM156" s="80"/>
      <c r="AN156" s="80"/>
      <c r="AO156" s="80"/>
      <c r="AP156" s="81"/>
      <c r="AQ156" s="70" t="str">
        <f t="shared" ca="1" si="10"/>
        <v/>
      </c>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1"/>
      <c r="DP156" s="71"/>
      <c r="DQ156" s="71"/>
      <c r="DR156" s="71"/>
      <c r="DS156" s="71"/>
      <c r="DT156" s="71"/>
      <c r="DU156" s="71"/>
      <c r="DV156" s="71"/>
      <c r="DW156" s="71"/>
      <c r="DX156" s="71"/>
      <c r="DY156" s="71"/>
      <c r="DZ156" s="71"/>
      <c r="EA156" s="71"/>
      <c r="EB156" s="71"/>
      <c r="EC156" s="71"/>
      <c r="ED156" s="71"/>
      <c r="EE156" s="71"/>
      <c r="EF156" s="71"/>
      <c r="EG156" s="71"/>
      <c r="EH156" s="71"/>
      <c r="EI156" s="71"/>
      <c r="EJ156" s="71"/>
      <c r="EK156" s="71"/>
      <c r="EL156" s="71"/>
      <c r="EM156" s="71"/>
      <c r="EN156" s="71"/>
      <c r="EO156" s="71"/>
      <c r="EP156" s="71"/>
      <c r="EQ156" s="71"/>
      <c r="ER156" s="71"/>
      <c r="ES156" s="71"/>
      <c r="ET156" s="71"/>
      <c r="EU156" s="71"/>
      <c r="EV156" s="71"/>
      <c r="EW156" s="71"/>
      <c r="EX156" s="71"/>
      <c r="EY156" s="71"/>
      <c r="EZ156" s="71"/>
      <c r="FA156" s="71"/>
      <c r="FB156" s="71"/>
      <c r="FC156" s="71"/>
      <c r="FD156" s="71"/>
      <c r="FE156" s="71"/>
      <c r="FF156" s="72"/>
      <c r="FG156" s="206"/>
      <c r="FH156" s="206"/>
    </row>
    <row r="157" spans="1:171" ht="12.75" hidden="1" customHeight="1">
      <c r="A157" s="204">
        <v>97</v>
      </c>
      <c r="B157" s="204"/>
      <c r="C157" s="204"/>
      <c r="D157" s="204"/>
      <c r="E157" s="204"/>
      <c r="F157" s="84" t="s">
        <v>591</v>
      </c>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1"/>
      <c r="AJ157" s="79" t="s">
        <v>600</v>
      </c>
      <c r="AK157" s="80"/>
      <c r="AL157" s="80"/>
      <c r="AM157" s="80"/>
      <c r="AN157" s="80"/>
      <c r="AO157" s="80"/>
      <c r="AP157" s="81"/>
      <c r="AQ157" s="70" t="str">
        <f t="shared" ca="1" si="10"/>
        <v/>
      </c>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1"/>
      <c r="BR157" s="71"/>
      <c r="BS157" s="71"/>
      <c r="BT157" s="71"/>
      <c r="BU157" s="71"/>
      <c r="BV157" s="71"/>
      <c r="BW157" s="71"/>
      <c r="BX157" s="71"/>
      <c r="BY157" s="71"/>
      <c r="BZ157" s="71"/>
      <c r="CA157" s="71"/>
      <c r="CB157" s="71"/>
      <c r="CC157" s="71"/>
      <c r="CD157" s="71"/>
      <c r="CE157" s="71"/>
      <c r="CF157" s="71"/>
      <c r="CG157" s="71"/>
      <c r="CH157" s="71"/>
      <c r="CI157" s="71"/>
      <c r="CJ157" s="71"/>
      <c r="CK157" s="71"/>
      <c r="CL157" s="71"/>
      <c r="CM157" s="71"/>
      <c r="CN157" s="71"/>
      <c r="CO157" s="71"/>
      <c r="CP157" s="71"/>
      <c r="CQ157" s="71"/>
      <c r="CR157" s="71"/>
      <c r="CS157" s="71"/>
      <c r="CT157" s="71"/>
      <c r="CU157" s="71"/>
      <c r="CV157" s="71"/>
      <c r="CW157" s="71"/>
      <c r="CX157" s="71"/>
      <c r="CY157" s="71"/>
      <c r="CZ157" s="71"/>
      <c r="DA157" s="71"/>
      <c r="DB157" s="71"/>
      <c r="DC157" s="71"/>
      <c r="DD157" s="71"/>
      <c r="DE157" s="71"/>
      <c r="DF157" s="71"/>
      <c r="DG157" s="71"/>
      <c r="DH157" s="71"/>
      <c r="DI157" s="71"/>
      <c r="DJ157" s="71"/>
      <c r="DK157" s="71"/>
      <c r="DL157" s="71"/>
      <c r="DM157" s="71"/>
      <c r="DN157" s="71"/>
      <c r="DO157" s="71"/>
      <c r="DP157" s="71"/>
      <c r="DQ157" s="71"/>
      <c r="DR157" s="71"/>
      <c r="DS157" s="71"/>
      <c r="DT157" s="71"/>
      <c r="DU157" s="71"/>
      <c r="DV157" s="71"/>
      <c r="DW157" s="71"/>
      <c r="DX157" s="71"/>
      <c r="DY157" s="71"/>
      <c r="DZ157" s="71"/>
      <c r="EA157" s="71"/>
      <c r="EB157" s="71"/>
      <c r="EC157" s="71"/>
      <c r="ED157" s="71"/>
      <c r="EE157" s="71"/>
      <c r="EF157" s="71"/>
      <c r="EG157" s="71"/>
      <c r="EH157" s="71"/>
      <c r="EI157" s="71"/>
      <c r="EJ157" s="71"/>
      <c r="EK157" s="71"/>
      <c r="EL157" s="71"/>
      <c r="EM157" s="71"/>
      <c r="EN157" s="71"/>
      <c r="EO157" s="71"/>
      <c r="EP157" s="71"/>
      <c r="EQ157" s="71"/>
      <c r="ER157" s="71"/>
      <c r="ES157" s="71"/>
      <c r="ET157" s="71"/>
      <c r="EU157" s="71"/>
      <c r="EV157" s="71"/>
      <c r="EW157" s="71"/>
      <c r="EX157" s="71"/>
      <c r="EY157" s="71"/>
      <c r="EZ157" s="71"/>
      <c r="FA157" s="71"/>
      <c r="FB157" s="71"/>
      <c r="FC157" s="71"/>
      <c r="FD157" s="71"/>
      <c r="FE157" s="71"/>
      <c r="FF157" s="72"/>
      <c r="FG157" s="206"/>
      <c r="FH157" s="206"/>
    </row>
    <row r="158" spans="1:171" ht="12.75" hidden="1" customHeight="1">
      <c r="A158" s="204">
        <v>98</v>
      </c>
      <c r="B158" s="204"/>
      <c r="C158" s="204"/>
      <c r="D158" s="204"/>
      <c r="E158" s="204"/>
      <c r="F158" s="84" t="s">
        <v>592</v>
      </c>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1"/>
      <c r="AJ158" s="79" t="s">
        <v>601</v>
      </c>
      <c r="AK158" s="80"/>
      <c r="AL158" s="80"/>
      <c r="AM158" s="80"/>
      <c r="AN158" s="80"/>
      <c r="AO158" s="80"/>
      <c r="AP158" s="81"/>
      <c r="AQ158" s="70" t="str">
        <f t="shared" ca="1" si="10"/>
        <v/>
      </c>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c r="BN158" s="71"/>
      <c r="BO158" s="71"/>
      <c r="BP158" s="71"/>
      <c r="BQ158" s="71"/>
      <c r="BR158" s="71"/>
      <c r="BS158" s="71"/>
      <c r="BT158" s="71"/>
      <c r="BU158" s="71"/>
      <c r="BV158" s="71"/>
      <c r="BW158" s="71"/>
      <c r="BX158" s="71"/>
      <c r="BY158" s="71"/>
      <c r="BZ158" s="71"/>
      <c r="CA158" s="71"/>
      <c r="CB158" s="71"/>
      <c r="CC158" s="71"/>
      <c r="CD158" s="71"/>
      <c r="CE158" s="71"/>
      <c r="CF158" s="71"/>
      <c r="CG158" s="71"/>
      <c r="CH158" s="71"/>
      <c r="CI158" s="71"/>
      <c r="CJ158" s="71"/>
      <c r="CK158" s="71"/>
      <c r="CL158" s="71"/>
      <c r="CM158" s="71"/>
      <c r="CN158" s="71"/>
      <c r="CO158" s="71"/>
      <c r="CP158" s="71"/>
      <c r="CQ158" s="71"/>
      <c r="CR158" s="71"/>
      <c r="CS158" s="71"/>
      <c r="CT158" s="71"/>
      <c r="CU158" s="71"/>
      <c r="CV158" s="71"/>
      <c r="CW158" s="71"/>
      <c r="CX158" s="71"/>
      <c r="CY158" s="71"/>
      <c r="CZ158" s="71"/>
      <c r="DA158" s="71"/>
      <c r="DB158" s="71"/>
      <c r="DC158" s="71"/>
      <c r="DD158" s="71"/>
      <c r="DE158" s="71"/>
      <c r="DF158" s="71"/>
      <c r="DG158" s="71"/>
      <c r="DH158" s="71"/>
      <c r="DI158" s="71"/>
      <c r="DJ158" s="71"/>
      <c r="DK158" s="71"/>
      <c r="DL158" s="71"/>
      <c r="DM158" s="71"/>
      <c r="DN158" s="71"/>
      <c r="DO158" s="71"/>
      <c r="DP158" s="71"/>
      <c r="DQ158" s="71"/>
      <c r="DR158" s="71"/>
      <c r="DS158" s="71"/>
      <c r="DT158" s="71"/>
      <c r="DU158" s="71"/>
      <c r="DV158" s="71"/>
      <c r="DW158" s="71"/>
      <c r="DX158" s="71"/>
      <c r="DY158" s="71"/>
      <c r="DZ158" s="71"/>
      <c r="EA158" s="71"/>
      <c r="EB158" s="71"/>
      <c r="EC158" s="71"/>
      <c r="ED158" s="71"/>
      <c r="EE158" s="71"/>
      <c r="EF158" s="71"/>
      <c r="EG158" s="71"/>
      <c r="EH158" s="71"/>
      <c r="EI158" s="71"/>
      <c r="EJ158" s="71"/>
      <c r="EK158" s="71"/>
      <c r="EL158" s="71"/>
      <c r="EM158" s="71"/>
      <c r="EN158" s="71"/>
      <c r="EO158" s="71"/>
      <c r="EP158" s="71"/>
      <c r="EQ158" s="71"/>
      <c r="ER158" s="71"/>
      <c r="ES158" s="71"/>
      <c r="ET158" s="71"/>
      <c r="EU158" s="71"/>
      <c r="EV158" s="71"/>
      <c r="EW158" s="71"/>
      <c r="EX158" s="71"/>
      <c r="EY158" s="71"/>
      <c r="EZ158" s="71"/>
      <c r="FA158" s="71"/>
      <c r="FB158" s="71"/>
      <c r="FC158" s="71"/>
      <c r="FD158" s="71"/>
      <c r="FE158" s="71"/>
      <c r="FF158" s="72"/>
      <c r="FG158" s="206"/>
      <c r="FH158" s="206"/>
    </row>
    <row r="159" spans="1:171" ht="12.75" hidden="1" customHeight="1">
      <c r="A159" s="204">
        <v>99</v>
      </c>
      <c r="B159" s="204"/>
      <c r="C159" s="204"/>
      <c r="D159" s="204"/>
      <c r="E159" s="204"/>
      <c r="F159" s="84" t="s">
        <v>593</v>
      </c>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1"/>
      <c r="AJ159" s="79" t="s">
        <v>602</v>
      </c>
      <c r="AK159" s="80"/>
      <c r="AL159" s="80"/>
      <c r="AM159" s="80"/>
      <c r="AN159" s="80"/>
      <c r="AO159" s="80"/>
      <c r="AP159" s="81"/>
      <c r="AQ159" s="70" t="str">
        <f t="shared" ca="1" si="10"/>
        <v/>
      </c>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1"/>
      <c r="BY159" s="71"/>
      <c r="BZ159" s="71"/>
      <c r="CA159" s="71"/>
      <c r="CB159" s="71"/>
      <c r="CC159" s="71"/>
      <c r="CD159" s="71"/>
      <c r="CE159" s="71"/>
      <c r="CF159" s="71"/>
      <c r="CG159" s="71"/>
      <c r="CH159" s="71"/>
      <c r="CI159" s="71"/>
      <c r="CJ159" s="71"/>
      <c r="CK159" s="71"/>
      <c r="CL159" s="71"/>
      <c r="CM159" s="71"/>
      <c r="CN159" s="71"/>
      <c r="CO159" s="71"/>
      <c r="CP159" s="71"/>
      <c r="CQ159" s="71"/>
      <c r="CR159" s="71"/>
      <c r="CS159" s="71"/>
      <c r="CT159" s="71"/>
      <c r="CU159" s="71"/>
      <c r="CV159" s="71"/>
      <c r="CW159" s="71"/>
      <c r="CX159" s="71"/>
      <c r="CY159" s="71"/>
      <c r="CZ159" s="71"/>
      <c r="DA159" s="71"/>
      <c r="DB159" s="71"/>
      <c r="DC159" s="71"/>
      <c r="DD159" s="71"/>
      <c r="DE159" s="71"/>
      <c r="DF159" s="71"/>
      <c r="DG159" s="71"/>
      <c r="DH159" s="71"/>
      <c r="DI159" s="71"/>
      <c r="DJ159" s="71"/>
      <c r="DK159" s="71"/>
      <c r="DL159" s="71"/>
      <c r="DM159" s="71"/>
      <c r="DN159" s="71"/>
      <c r="DO159" s="71"/>
      <c r="DP159" s="71"/>
      <c r="DQ159" s="71"/>
      <c r="DR159" s="71"/>
      <c r="DS159" s="71"/>
      <c r="DT159" s="71"/>
      <c r="DU159" s="71"/>
      <c r="DV159" s="71"/>
      <c r="DW159" s="71"/>
      <c r="DX159" s="71"/>
      <c r="DY159" s="71"/>
      <c r="DZ159" s="71"/>
      <c r="EA159" s="71"/>
      <c r="EB159" s="71"/>
      <c r="EC159" s="71"/>
      <c r="ED159" s="71"/>
      <c r="EE159" s="71"/>
      <c r="EF159" s="71"/>
      <c r="EG159" s="71"/>
      <c r="EH159" s="71"/>
      <c r="EI159" s="71"/>
      <c r="EJ159" s="71"/>
      <c r="EK159" s="71"/>
      <c r="EL159" s="71"/>
      <c r="EM159" s="71"/>
      <c r="EN159" s="71"/>
      <c r="EO159" s="71"/>
      <c r="EP159" s="71"/>
      <c r="EQ159" s="71"/>
      <c r="ER159" s="71"/>
      <c r="ES159" s="71"/>
      <c r="ET159" s="71"/>
      <c r="EU159" s="71"/>
      <c r="EV159" s="71"/>
      <c r="EW159" s="71"/>
      <c r="EX159" s="71"/>
      <c r="EY159" s="71"/>
      <c r="EZ159" s="71"/>
      <c r="FA159" s="71"/>
      <c r="FB159" s="71"/>
      <c r="FC159" s="71"/>
      <c r="FD159" s="71"/>
      <c r="FE159" s="71"/>
      <c r="FF159" s="72"/>
      <c r="FG159" s="206"/>
      <c r="FH159" s="206"/>
    </row>
    <row r="160" spans="1:171" ht="12.75" hidden="1" customHeight="1">
      <c r="A160" s="204">
        <v>100</v>
      </c>
      <c r="B160" s="204"/>
      <c r="C160" s="204"/>
      <c r="D160" s="204"/>
      <c r="E160" s="204"/>
      <c r="F160" s="84" t="s">
        <v>594</v>
      </c>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1"/>
      <c r="AJ160" s="79" t="s">
        <v>603</v>
      </c>
      <c r="AK160" s="80"/>
      <c r="AL160" s="80"/>
      <c r="AM160" s="80"/>
      <c r="AN160" s="80"/>
      <c r="AO160" s="80"/>
      <c r="AP160" s="81"/>
      <c r="AQ160" s="70" t="str">
        <f t="shared" ca="1" si="10"/>
        <v>○</v>
      </c>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c r="CK160" s="71"/>
      <c r="CL160" s="71"/>
      <c r="CM160" s="71"/>
      <c r="CN160" s="71"/>
      <c r="CO160" s="71"/>
      <c r="CP160" s="71"/>
      <c r="CQ160" s="71"/>
      <c r="CR160" s="71"/>
      <c r="CS160" s="71"/>
      <c r="CT160" s="71"/>
      <c r="CU160" s="71"/>
      <c r="CV160" s="71"/>
      <c r="CW160" s="71"/>
      <c r="CX160" s="71"/>
      <c r="CY160" s="71"/>
      <c r="CZ160" s="71"/>
      <c r="DA160" s="71"/>
      <c r="DB160" s="71"/>
      <c r="DC160" s="71"/>
      <c r="DD160" s="71"/>
      <c r="DE160" s="71"/>
      <c r="DF160" s="71"/>
      <c r="DG160" s="71"/>
      <c r="DH160" s="71"/>
      <c r="DI160" s="71"/>
      <c r="DJ160" s="71"/>
      <c r="DK160" s="71"/>
      <c r="DL160" s="71"/>
      <c r="DM160" s="71"/>
      <c r="DN160" s="71"/>
      <c r="DO160" s="71"/>
      <c r="DP160" s="71"/>
      <c r="DQ160" s="71"/>
      <c r="DR160" s="71"/>
      <c r="DS160" s="71"/>
      <c r="DT160" s="71"/>
      <c r="DU160" s="71"/>
      <c r="DV160" s="71"/>
      <c r="DW160" s="71"/>
      <c r="DX160" s="71"/>
      <c r="DY160" s="71"/>
      <c r="DZ160" s="71"/>
      <c r="EA160" s="71"/>
      <c r="EB160" s="71"/>
      <c r="EC160" s="71"/>
      <c r="ED160" s="71"/>
      <c r="EE160" s="71"/>
      <c r="EF160" s="71"/>
      <c r="EG160" s="71"/>
      <c r="EH160" s="71"/>
      <c r="EI160" s="71"/>
      <c r="EJ160" s="71"/>
      <c r="EK160" s="71"/>
      <c r="EL160" s="71"/>
      <c r="EM160" s="71"/>
      <c r="EN160" s="71"/>
      <c r="EO160" s="71"/>
      <c r="EP160" s="71"/>
      <c r="EQ160" s="71"/>
      <c r="ER160" s="71"/>
      <c r="ES160" s="71"/>
      <c r="ET160" s="71"/>
      <c r="EU160" s="71"/>
      <c r="EV160" s="71"/>
      <c r="EW160" s="71"/>
      <c r="EX160" s="71"/>
      <c r="EY160" s="71"/>
      <c r="EZ160" s="71"/>
      <c r="FA160" s="71"/>
      <c r="FB160" s="71"/>
      <c r="FC160" s="71"/>
      <c r="FD160" s="71"/>
      <c r="FE160" s="71"/>
      <c r="FF160" s="72"/>
      <c r="FG160" s="206"/>
      <c r="FH160" s="206"/>
      <c r="FI160" s="46"/>
      <c r="FJ160" s="46"/>
      <c r="FK160" s="46"/>
      <c r="FL160" s="46"/>
      <c r="FM160" s="46"/>
      <c r="FN160" s="46"/>
      <c r="FO160" s="46"/>
    </row>
    <row r="161" spans="1:171" ht="12.75" hidden="1" customHeight="1">
      <c r="A161" s="204">
        <v>101</v>
      </c>
      <c r="B161" s="204"/>
      <c r="C161" s="204"/>
      <c r="D161" s="204"/>
      <c r="E161" s="204"/>
      <c r="F161" s="84" t="s">
        <v>595</v>
      </c>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1"/>
      <c r="AJ161" s="79" t="s">
        <v>604</v>
      </c>
      <c r="AK161" s="80"/>
      <c r="AL161" s="80"/>
      <c r="AM161" s="80"/>
      <c r="AN161" s="80"/>
      <c r="AO161" s="80"/>
      <c r="AP161" s="81"/>
      <c r="AQ161" s="70" t="str">
        <f t="shared" ca="1" si="10"/>
        <v/>
      </c>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71"/>
      <c r="DZ161" s="71"/>
      <c r="EA161" s="71"/>
      <c r="EB161" s="71"/>
      <c r="EC161" s="71"/>
      <c r="ED161" s="71"/>
      <c r="EE161" s="71"/>
      <c r="EF161" s="71"/>
      <c r="EG161" s="71"/>
      <c r="EH161" s="71"/>
      <c r="EI161" s="71"/>
      <c r="EJ161" s="71"/>
      <c r="EK161" s="71"/>
      <c r="EL161" s="71"/>
      <c r="EM161" s="71"/>
      <c r="EN161" s="71"/>
      <c r="EO161" s="71"/>
      <c r="EP161" s="71"/>
      <c r="EQ161" s="71"/>
      <c r="ER161" s="71"/>
      <c r="ES161" s="71"/>
      <c r="ET161" s="71"/>
      <c r="EU161" s="71"/>
      <c r="EV161" s="71"/>
      <c r="EW161" s="71"/>
      <c r="EX161" s="71"/>
      <c r="EY161" s="71"/>
      <c r="EZ161" s="71"/>
      <c r="FA161" s="71"/>
      <c r="FB161" s="71"/>
      <c r="FC161" s="71"/>
      <c r="FD161" s="71"/>
      <c r="FE161" s="71"/>
      <c r="FF161" s="72"/>
      <c r="FG161" s="206"/>
      <c r="FH161" s="206"/>
      <c r="FI161" s="46"/>
      <c r="FJ161" s="46"/>
      <c r="FK161" s="46"/>
      <c r="FL161" s="46"/>
      <c r="FM161" s="46"/>
      <c r="FN161" s="46"/>
      <c r="FO161" s="46"/>
    </row>
    <row r="162" spans="1:171" ht="12.75" hidden="1" customHeight="1">
      <c r="A162" s="204">
        <v>102</v>
      </c>
      <c r="B162" s="204"/>
      <c r="C162" s="204"/>
      <c r="D162" s="204"/>
      <c r="E162" s="204"/>
      <c r="F162" s="84" t="s">
        <v>596</v>
      </c>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1"/>
      <c r="AJ162" s="79" t="s">
        <v>605</v>
      </c>
      <c r="AK162" s="80"/>
      <c r="AL162" s="80"/>
      <c r="AM162" s="80"/>
      <c r="AN162" s="80"/>
      <c r="AO162" s="80"/>
      <c r="AP162" s="81"/>
      <c r="AQ162" s="70" t="str">
        <f t="shared" ca="1" si="10"/>
        <v/>
      </c>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c r="CK162" s="71"/>
      <c r="CL162" s="71"/>
      <c r="CM162" s="71"/>
      <c r="CN162" s="71"/>
      <c r="CO162" s="71"/>
      <c r="CP162" s="71"/>
      <c r="CQ162" s="71"/>
      <c r="CR162" s="71"/>
      <c r="CS162" s="71"/>
      <c r="CT162" s="71"/>
      <c r="CU162" s="71"/>
      <c r="CV162" s="71"/>
      <c r="CW162" s="71"/>
      <c r="CX162" s="71"/>
      <c r="CY162" s="71"/>
      <c r="CZ162" s="71"/>
      <c r="DA162" s="71"/>
      <c r="DB162" s="71"/>
      <c r="DC162" s="71"/>
      <c r="DD162" s="71"/>
      <c r="DE162" s="71"/>
      <c r="DF162" s="71"/>
      <c r="DG162" s="71"/>
      <c r="DH162" s="71"/>
      <c r="DI162" s="71"/>
      <c r="DJ162" s="71"/>
      <c r="DK162" s="71"/>
      <c r="DL162" s="71"/>
      <c r="DM162" s="71"/>
      <c r="DN162" s="71"/>
      <c r="DO162" s="71"/>
      <c r="DP162" s="71"/>
      <c r="DQ162" s="71"/>
      <c r="DR162" s="71"/>
      <c r="DS162" s="71"/>
      <c r="DT162" s="71"/>
      <c r="DU162" s="71"/>
      <c r="DV162" s="71"/>
      <c r="DW162" s="71"/>
      <c r="DX162" s="71"/>
      <c r="DY162" s="71"/>
      <c r="DZ162" s="71"/>
      <c r="EA162" s="71"/>
      <c r="EB162" s="71"/>
      <c r="EC162" s="71"/>
      <c r="ED162" s="71"/>
      <c r="EE162" s="71"/>
      <c r="EF162" s="71"/>
      <c r="EG162" s="71"/>
      <c r="EH162" s="71"/>
      <c r="EI162" s="71"/>
      <c r="EJ162" s="71"/>
      <c r="EK162" s="71"/>
      <c r="EL162" s="71"/>
      <c r="EM162" s="71"/>
      <c r="EN162" s="71"/>
      <c r="EO162" s="71"/>
      <c r="EP162" s="71"/>
      <c r="EQ162" s="71"/>
      <c r="ER162" s="71"/>
      <c r="ES162" s="71"/>
      <c r="ET162" s="71"/>
      <c r="EU162" s="71"/>
      <c r="EV162" s="71"/>
      <c r="EW162" s="71"/>
      <c r="EX162" s="71"/>
      <c r="EY162" s="71"/>
      <c r="EZ162" s="71"/>
      <c r="FA162" s="71"/>
      <c r="FB162" s="71"/>
      <c r="FC162" s="71"/>
      <c r="FD162" s="71"/>
      <c r="FE162" s="71"/>
      <c r="FF162" s="72"/>
      <c r="FG162" s="206"/>
      <c r="FH162" s="206"/>
    </row>
    <row r="163" spans="1:171" ht="12.75" hidden="1" customHeight="1">
      <c r="A163" s="204">
        <v>103</v>
      </c>
      <c r="B163" s="204"/>
      <c r="C163" s="204"/>
      <c r="D163" s="204"/>
      <c r="E163" s="204"/>
      <c r="F163" s="84" t="s">
        <v>595</v>
      </c>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1"/>
      <c r="AJ163" s="79" t="s">
        <v>606</v>
      </c>
      <c r="AK163" s="80"/>
      <c r="AL163" s="80"/>
      <c r="AM163" s="80"/>
      <c r="AN163" s="80"/>
      <c r="AO163" s="80"/>
      <c r="AP163" s="81"/>
      <c r="AQ163" s="70" t="str">
        <f t="shared" ca="1" si="10"/>
        <v/>
      </c>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71"/>
      <c r="BX163" s="71"/>
      <c r="BY163" s="71"/>
      <c r="BZ163" s="71"/>
      <c r="CA163" s="71"/>
      <c r="CB163" s="71"/>
      <c r="CC163" s="71"/>
      <c r="CD163" s="71"/>
      <c r="CE163" s="71"/>
      <c r="CF163" s="71"/>
      <c r="CG163" s="71"/>
      <c r="CH163" s="71"/>
      <c r="CI163" s="71"/>
      <c r="CJ163" s="71"/>
      <c r="CK163" s="71"/>
      <c r="CL163" s="71"/>
      <c r="CM163" s="71"/>
      <c r="CN163" s="71"/>
      <c r="CO163" s="71"/>
      <c r="CP163" s="71"/>
      <c r="CQ163" s="71"/>
      <c r="CR163" s="71"/>
      <c r="CS163" s="71"/>
      <c r="CT163" s="71"/>
      <c r="CU163" s="71"/>
      <c r="CV163" s="71"/>
      <c r="CW163" s="71"/>
      <c r="CX163" s="71"/>
      <c r="CY163" s="71"/>
      <c r="CZ163" s="71"/>
      <c r="DA163" s="71"/>
      <c r="DB163" s="71"/>
      <c r="DC163" s="71"/>
      <c r="DD163" s="71"/>
      <c r="DE163" s="71"/>
      <c r="DF163" s="71"/>
      <c r="DG163" s="71"/>
      <c r="DH163" s="71"/>
      <c r="DI163" s="71"/>
      <c r="DJ163" s="71"/>
      <c r="DK163" s="71"/>
      <c r="DL163" s="71"/>
      <c r="DM163" s="71"/>
      <c r="DN163" s="71"/>
      <c r="DO163" s="71"/>
      <c r="DP163" s="71"/>
      <c r="DQ163" s="71"/>
      <c r="DR163" s="71"/>
      <c r="DS163" s="71"/>
      <c r="DT163" s="71"/>
      <c r="DU163" s="71"/>
      <c r="DV163" s="71"/>
      <c r="DW163" s="71"/>
      <c r="DX163" s="71"/>
      <c r="DY163" s="71"/>
      <c r="DZ163" s="71"/>
      <c r="EA163" s="71"/>
      <c r="EB163" s="71"/>
      <c r="EC163" s="71"/>
      <c r="ED163" s="71"/>
      <c r="EE163" s="71"/>
      <c r="EF163" s="71"/>
      <c r="EG163" s="71"/>
      <c r="EH163" s="71"/>
      <c r="EI163" s="71"/>
      <c r="EJ163" s="71"/>
      <c r="EK163" s="71"/>
      <c r="EL163" s="71"/>
      <c r="EM163" s="71"/>
      <c r="EN163" s="71"/>
      <c r="EO163" s="71"/>
      <c r="EP163" s="71"/>
      <c r="EQ163" s="71"/>
      <c r="ER163" s="71"/>
      <c r="ES163" s="71"/>
      <c r="ET163" s="71"/>
      <c r="EU163" s="71"/>
      <c r="EV163" s="71"/>
      <c r="EW163" s="71"/>
      <c r="EX163" s="71"/>
      <c r="EY163" s="71"/>
      <c r="EZ163" s="71"/>
      <c r="FA163" s="71"/>
      <c r="FB163" s="71"/>
      <c r="FC163" s="71"/>
      <c r="FD163" s="71"/>
      <c r="FE163" s="71"/>
      <c r="FF163" s="72"/>
      <c r="FG163" s="206"/>
      <c r="FH163" s="206"/>
    </row>
    <row r="164" spans="1:171" ht="12.75" hidden="1" customHeight="1">
      <c r="A164" s="204">
        <v>104</v>
      </c>
      <c r="B164" s="204"/>
      <c r="C164" s="204"/>
      <c r="D164" s="204"/>
      <c r="E164" s="204"/>
      <c r="F164" s="84" t="s">
        <v>595</v>
      </c>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1"/>
      <c r="AJ164" s="79" t="s">
        <v>607</v>
      </c>
      <c r="AK164" s="80"/>
      <c r="AL164" s="80"/>
      <c r="AM164" s="80"/>
      <c r="AN164" s="80"/>
      <c r="AO164" s="80"/>
      <c r="AP164" s="81"/>
      <c r="AQ164" s="70" t="str">
        <f t="shared" ca="1" si="10"/>
        <v/>
      </c>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c r="BN164" s="71"/>
      <c r="BO164" s="71"/>
      <c r="BP164" s="71"/>
      <c r="BQ164" s="71"/>
      <c r="BR164" s="71"/>
      <c r="BS164" s="71"/>
      <c r="BT164" s="71"/>
      <c r="BU164" s="71"/>
      <c r="BV164" s="71"/>
      <c r="BW164" s="71"/>
      <c r="BX164" s="71"/>
      <c r="BY164" s="71"/>
      <c r="BZ164" s="71"/>
      <c r="CA164" s="71"/>
      <c r="CB164" s="71"/>
      <c r="CC164" s="71"/>
      <c r="CD164" s="71"/>
      <c r="CE164" s="71"/>
      <c r="CF164" s="71"/>
      <c r="CG164" s="71"/>
      <c r="CH164" s="71"/>
      <c r="CI164" s="71"/>
      <c r="CJ164" s="71"/>
      <c r="CK164" s="71"/>
      <c r="CL164" s="71"/>
      <c r="CM164" s="71"/>
      <c r="CN164" s="71"/>
      <c r="CO164" s="71"/>
      <c r="CP164" s="71"/>
      <c r="CQ164" s="71"/>
      <c r="CR164" s="71"/>
      <c r="CS164" s="71"/>
      <c r="CT164" s="71"/>
      <c r="CU164" s="71"/>
      <c r="CV164" s="71"/>
      <c r="CW164" s="71"/>
      <c r="CX164" s="71"/>
      <c r="CY164" s="71"/>
      <c r="CZ164" s="71"/>
      <c r="DA164" s="71"/>
      <c r="DB164" s="71"/>
      <c r="DC164" s="71"/>
      <c r="DD164" s="71"/>
      <c r="DE164" s="71"/>
      <c r="DF164" s="71"/>
      <c r="DG164" s="71"/>
      <c r="DH164" s="71"/>
      <c r="DI164" s="71"/>
      <c r="DJ164" s="71"/>
      <c r="DK164" s="71"/>
      <c r="DL164" s="71"/>
      <c r="DM164" s="71"/>
      <c r="DN164" s="71"/>
      <c r="DO164" s="71"/>
      <c r="DP164" s="71"/>
      <c r="DQ164" s="71"/>
      <c r="DR164" s="71"/>
      <c r="DS164" s="71"/>
      <c r="DT164" s="71"/>
      <c r="DU164" s="71"/>
      <c r="DV164" s="71"/>
      <c r="DW164" s="71"/>
      <c r="DX164" s="71"/>
      <c r="DY164" s="71"/>
      <c r="DZ164" s="71"/>
      <c r="EA164" s="71"/>
      <c r="EB164" s="71"/>
      <c r="EC164" s="71"/>
      <c r="ED164" s="71"/>
      <c r="EE164" s="71"/>
      <c r="EF164" s="71"/>
      <c r="EG164" s="71"/>
      <c r="EH164" s="71"/>
      <c r="EI164" s="71"/>
      <c r="EJ164" s="71"/>
      <c r="EK164" s="71"/>
      <c r="EL164" s="71"/>
      <c r="EM164" s="71"/>
      <c r="EN164" s="71"/>
      <c r="EO164" s="71"/>
      <c r="EP164" s="71"/>
      <c r="EQ164" s="71"/>
      <c r="ER164" s="71"/>
      <c r="ES164" s="71"/>
      <c r="ET164" s="71"/>
      <c r="EU164" s="71"/>
      <c r="EV164" s="71"/>
      <c r="EW164" s="71"/>
      <c r="EX164" s="71"/>
      <c r="EY164" s="71"/>
      <c r="EZ164" s="71"/>
      <c r="FA164" s="71"/>
      <c r="FB164" s="71"/>
      <c r="FC164" s="71"/>
      <c r="FD164" s="71"/>
      <c r="FE164" s="71"/>
      <c r="FF164" s="72"/>
      <c r="FG164" s="206"/>
      <c r="FH164" s="206"/>
    </row>
    <row r="165" spans="1:171" ht="12.75" hidden="1" customHeight="1">
      <c r="A165" s="204">
        <v>105</v>
      </c>
      <c r="B165" s="204"/>
      <c r="C165" s="204"/>
      <c r="D165" s="204"/>
      <c r="E165" s="204"/>
      <c r="F165" s="84" t="s">
        <v>595</v>
      </c>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1"/>
      <c r="AJ165" s="79" t="s">
        <v>608</v>
      </c>
      <c r="AK165" s="80"/>
      <c r="AL165" s="80"/>
      <c r="AM165" s="80"/>
      <c r="AN165" s="80"/>
      <c r="AO165" s="80"/>
      <c r="AP165" s="81"/>
      <c r="AQ165" s="70" t="str">
        <f t="shared" ca="1" si="10"/>
        <v/>
      </c>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1"/>
      <c r="CY165" s="71"/>
      <c r="CZ165" s="71"/>
      <c r="DA165" s="71"/>
      <c r="DB165" s="71"/>
      <c r="DC165" s="71"/>
      <c r="DD165" s="71"/>
      <c r="DE165" s="71"/>
      <c r="DF165" s="71"/>
      <c r="DG165" s="71"/>
      <c r="DH165" s="71"/>
      <c r="DI165" s="71"/>
      <c r="DJ165" s="71"/>
      <c r="DK165" s="71"/>
      <c r="DL165" s="71"/>
      <c r="DM165" s="71"/>
      <c r="DN165" s="71"/>
      <c r="DO165" s="71"/>
      <c r="DP165" s="71"/>
      <c r="DQ165" s="71"/>
      <c r="DR165" s="71"/>
      <c r="DS165" s="71"/>
      <c r="DT165" s="71"/>
      <c r="DU165" s="71"/>
      <c r="DV165" s="71"/>
      <c r="DW165" s="71"/>
      <c r="DX165" s="71"/>
      <c r="DY165" s="71"/>
      <c r="DZ165" s="71"/>
      <c r="EA165" s="71"/>
      <c r="EB165" s="71"/>
      <c r="EC165" s="71"/>
      <c r="ED165" s="71"/>
      <c r="EE165" s="71"/>
      <c r="EF165" s="71"/>
      <c r="EG165" s="71"/>
      <c r="EH165" s="71"/>
      <c r="EI165" s="71"/>
      <c r="EJ165" s="71"/>
      <c r="EK165" s="71"/>
      <c r="EL165" s="71"/>
      <c r="EM165" s="71"/>
      <c r="EN165" s="71"/>
      <c r="EO165" s="71"/>
      <c r="EP165" s="71"/>
      <c r="EQ165" s="71"/>
      <c r="ER165" s="71"/>
      <c r="ES165" s="71"/>
      <c r="ET165" s="71"/>
      <c r="EU165" s="71"/>
      <c r="EV165" s="71"/>
      <c r="EW165" s="71"/>
      <c r="EX165" s="71"/>
      <c r="EY165" s="71"/>
      <c r="EZ165" s="71"/>
      <c r="FA165" s="71"/>
      <c r="FB165" s="71"/>
      <c r="FC165" s="71"/>
      <c r="FD165" s="71"/>
      <c r="FE165" s="71"/>
      <c r="FF165" s="72"/>
      <c r="FG165" s="206"/>
      <c r="FH165" s="206"/>
    </row>
    <row r="166" spans="1:171" ht="12.75" hidden="1" customHeight="1">
      <c r="A166" s="204">
        <v>106</v>
      </c>
      <c r="B166" s="204"/>
      <c r="C166" s="204"/>
      <c r="D166" s="204"/>
      <c r="E166" s="204"/>
      <c r="F166" s="84" t="s">
        <v>595</v>
      </c>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1"/>
      <c r="AJ166" s="79" t="s">
        <v>609</v>
      </c>
      <c r="AK166" s="80"/>
      <c r="AL166" s="80"/>
      <c r="AM166" s="80"/>
      <c r="AN166" s="80"/>
      <c r="AO166" s="80"/>
      <c r="AP166" s="81"/>
      <c r="AQ166" s="70" t="str">
        <f t="shared" ca="1" si="10"/>
        <v/>
      </c>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71"/>
      <c r="BX166" s="71"/>
      <c r="BY166" s="71"/>
      <c r="BZ166" s="71"/>
      <c r="CA166" s="71"/>
      <c r="CB166" s="71"/>
      <c r="CC166" s="71"/>
      <c r="CD166" s="71"/>
      <c r="CE166" s="71"/>
      <c r="CF166" s="71"/>
      <c r="CG166" s="71"/>
      <c r="CH166" s="71"/>
      <c r="CI166" s="71"/>
      <c r="CJ166" s="71"/>
      <c r="CK166" s="71"/>
      <c r="CL166" s="71"/>
      <c r="CM166" s="71"/>
      <c r="CN166" s="71"/>
      <c r="CO166" s="71"/>
      <c r="CP166" s="71"/>
      <c r="CQ166" s="71"/>
      <c r="CR166" s="71"/>
      <c r="CS166" s="71"/>
      <c r="CT166" s="71"/>
      <c r="CU166" s="71"/>
      <c r="CV166" s="71"/>
      <c r="CW166" s="71"/>
      <c r="CX166" s="71"/>
      <c r="CY166" s="71"/>
      <c r="CZ166" s="71"/>
      <c r="DA166" s="71"/>
      <c r="DB166" s="71"/>
      <c r="DC166" s="71"/>
      <c r="DD166" s="71"/>
      <c r="DE166" s="71"/>
      <c r="DF166" s="71"/>
      <c r="DG166" s="71"/>
      <c r="DH166" s="71"/>
      <c r="DI166" s="71"/>
      <c r="DJ166" s="71"/>
      <c r="DK166" s="71"/>
      <c r="DL166" s="71"/>
      <c r="DM166" s="71"/>
      <c r="DN166" s="71"/>
      <c r="DO166" s="71"/>
      <c r="DP166" s="71"/>
      <c r="DQ166" s="71"/>
      <c r="DR166" s="71"/>
      <c r="DS166" s="71"/>
      <c r="DT166" s="71"/>
      <c r="DU166" s="71"/>
      <c r="DV166" s="71"/>
      <c r="DW166" s="71"/>
      <c r="DX166" s="71"/>
      <c r="DY166" s="71"/>
      <c r="DZ166" s="71"/>
      <c r="EA166" s="71"/>
      <c r="EB166" s="71"/>
      <c r="EC166" s="71"/>
      <c r="ED166" s="71"/>
      <c r="EE166" s="71"/>
      <c r="EF166" s="71"/>
      <c r="EG166" s="71"/>
      <c r="EH166" s="71"/>
      <c r="EI166" s="71"/>
      <c r="EJ166" s="71"/>
      <c r="EK166" s="71"/>
      <c r="EL166" s="71"/>
      <c r="EM166" s="71"/>
      <c r="EN166" s="71"/>
      <c r="EO166" s="71"/>
      <c r="EP166" s="71"/>
      <c r="EQ166" s="71"/>
      <c r="ER166" s="71"/>
      <c r="ES166" s="71"/>
      <c r="ET166" s="71"/>
      <c r="EU166" s="71"/>
      <c r="EV166" s="71"/>
      <c r="EW166" s="71"/>
      <c r="EX166" s="71"/>
      <c r="EY166" s="71"/>
      <c r="EZ166" s="71"/>
      <c r="FA166" s="71"/>
      <c r="FB166" s="71"/>
      <c r="FC166" s="71"/>
      <c r="FD166" s="71"/>
      <c r="FE166" s="71"/>
      <c r="FF166" s="72"/>
      <c r="FG166" s="206"/>
      <c r="FH166" s="206"/>
    </row>
    <row r="167" spans="1:171" ht="12.75" hidden="1" customHeight="1">
      <c r="A167" s="204">
        <v>107</v>
      </c>
      <c r="B167" s="204"/>
      <c r="C167" s="204"/>
      <c r="D167" s="204"/>
      <c r="E167" s="204"/>
      <c r="F167" s="84" t="s">
        <v>595</v>
      </c>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1"/>
      <c r="AJ167" s="79" t="s">
        <v>610</v>
      </c>
      <c r="AK167" s="80"/>
      <c r="AL167" s="80"/>
      <c r="AM167" s="80"/>
      <c r="AN167" s="80"/>
      <c r="AO167" s="80"/>
      <c r="AP167" s="81"/>
      <c r="AQ167" s="70" t="str">
        <f ca="1">IF(INDIRECT(AJ167)=FALSE,"","○")</f>
        <v/>
      </c>
      <c r="AR167" s="71"/>
      <c r="AS167" s="71"/>
      <c r="AT167" s="71"/>
      <c r="AU167" s="71"/>
      <c r="AV167" s="71"/>
      <c r="AW167" s="71"/>
      <c r="AX167" s="71"/>
      <c r="AY167" s="71"/>
      <c r="AZ167" s="71"/>
      <c r="BA167" s="71"/>
      <c r="BB167" s="71"/>
      <c r="BC167" s="71"/>
      <c r="BD167" s="71"/>
      <c r="BE167" s="71"/>
      <c r="BF167" s="71"/>
      <c r="BG167" s="71"/>
      <c r="BH167" s="71"/>
      <c r="BI167" s="71"/>
      <c r="BJ167" s="71"/>
      <c r="BK167" s="71"/>
      <c r="BL167" s="71"/>
      <c r="BM167" s="71"/>
      <c r="BN167" s="71"/>
      <c r="BO167" s="71"/>
      <c r="BP167" s="71"/>
      <c r="BQ167" s="71"/>
      <c r="BR167" s="71"/>
      <c r="BS167" s="71"/>
      <c r="BT167" s="71"/>
      <c r="BU167" s="71"/>
      <c r="BV167" s="71"/>
      <c r="BW167" s="71"/>
      <c r="BX167" s="71"/>
      <c r="BY167" s="71"/>
      <c r="BZ167" s="71"/>
      <c r="CA167" s="71"/>
      <c r="CB167" s="71"/>
      <c r="CC167" s="71"/>
      <c r="CD167" s="71"/>
      <c r="CE167" s="71"/>
      <c r="CF167" s="71"/>
      <c r="CG167" s="71"/>
      <c r="CH167" s="71"/>
      <c r="CI167" s="71"/>
      <c r="CJ167" s="71"/>
      <c r="CK167" s="71"/>
      <c r="CL167" s="71"/>
      <c r="CM167" s="71"/>
      <c r="CN167" s="71"/>
      <c r="CO167" s="71"/>
      <c r="CP167" s="71"/>
      <c r="CQ167" s="71"/>
      <c r="CR167" s="71"/>
      <c r="CS167" s="71"/>
      <c r="CT167" s="71"/>
      <c r="CU167" s="71"/>
      <c r="CV167" s="71"/>
      <c r="CW167" s="71"/>
      <c r="CX167" s="71"/>
      <c r="CY167" s="71"/>
      <c r="CZ167" s="71"/>
      <c r="DA167" s="71"/>
      <c r="DB167" s="71"/>
      <c r="DC167" s="71"/>
      <c r="DD167" s="71"/>
      <c r="DE167" s="71"/>
      <c r="DF167" s="71"/>
      <c r="DG167" s="71"/>
      <c r="DH167" s="71"/>
      <c r="DI167" s="71"/>
      <c r="DJ167" s="71"/>
      <c r="DK167" s="71"/>
      <c r="DL167" s="71"/>
      <c r="DM167" s="71"/>
      <c r="DN167" s="71"/>
      <c r="DO167" s="71"/>
      <c r="DP167" s="71"/>
      <c r="DQ167" s="71"/>
      <c r="DR167" s="71"/>
      <c r="DS167" s="71"/>
      <c r="DT167" s="71"/>
      <c r="DU167" s="71"/>
      <c r="DV167" s="71"/>
      <c r="DW167" s="71"/>
      <c r="DX167" s="71"/>
      <c r="DY167" s="71"/>
      <c r="DZ167" s="71"/>
      <c r="EA167" s="71"/>
      <c r="EB167" s="71"/>
      <c r="EC167" s="71"/>
      <c r="ED167" s="71"/>
      <c r="EE167" s="71"/>
      <c r="EF167" s="71"/>
      <c r="EG167" s="71"/>
      <c r="EH167" s="71"/>
      <c r="EI167" s="71"/>
      <c r="EJ167" s="71"/>
      <c r="EK167" s="71"/>
      <c r="EL167" s="71"/>
      <c r="EM167" s="71"/>
      <c r="EN167" s="71"/>
      <c r="EO167" s="71"/>
      <c r="EP167" s="71"/>
      <c r="EQ167" s="71"/>
      <c r="ER167" s="71"/>
      <c r="ES167" s="71"/>
      <c r="ET167" s="71"/>
      <c r="EU167" s="71"/>
      <c r="EV167" s="71"/>
      <c r="EW167" s="71"/>
      <c r="EX167" s="71"/>
      <c r="EY167" s="71"/>
      <c r="EZ167" s="71"/>
      <c r="FA167" s="71"/>
      <c r="FB167" s="71"/>
      <c r="FC167" s="71"/>
      <c r="FD167" s="71"/>
      <c r="FE167" s="71"/>
      <c r="FF167" s="72"/>
      <c r="FG167" s="206"/>
      <c r="FH167" s="206"/>
    </row>
    <row r="168" spans="1:171" ht="12.75" hidden="1" customHeight="1">
      <c r="A168" s="204">
        <v>108</v>
      </c>
      <c r="B168" s="204"/>
      <c r="C168" s="204"/>
      <c r="D168" s="204"/>
      <c r="E168" s="204"/>
      <c r="F168" s="84" t="s">
        <v>616</v>
      </c>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6"/>
      <c r="AJ168" s="79" t="s">
        <v>611</v>
      </c>
      <c r="AK168" s="80"/>
      <c r="AL168" s="80"/>
      <c r="AM168" s="80"/>
      <c r="AN168" s="80"/>
      <c r="AO168" s="80"/>
      <c r="AP168" s="81"/>
      <c r="AQ168" s="70" t="str">
        <f ca="1">IF(INDIRECT(AJ168)=FALSE,"","○")</f>
        <v/>
      </c>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c r="BN168" s="71"/>
      <c r="BO168" s="71"/>
      <c r="BP168" s="71"/>
      <c r="BQ168" s="71"/>
      <c r="BR168" s="71"/>
      <c r="BS168" s="71"/>
      <c r="BT168" s="71"/>
      <c r="BU168" s="71"/>
      <c r="BV168" s="71"/>
      <c r="BW168" s="71"/>
      <c r="BX168" s="71"/>
      <c r="BY168" s="71"/>
      <c r="BZ168" s="71"/>
      <c r="CA168" s="71"/>
      <c r="CB168" s="71"/>
      <c r="CC168" s="71"/>
      <c r="CD168" s="71"/>
      <c r="CE168" s="71"/>
      <c r="CF168" s="71"/>
      <c r="CG168" s="71"/>
      <c r="CH168" s="71"/>
      <c r="CI168" s="71"/>
      <c r="CJ168" s="71"/>
      <c r="CK168" s="71"/>
      <c r="CL168" s="71"/>
      <c r="CM168" s="71"/>
      <c r="CN168" s="71"/>
      <c r="CO168" s="71"/>
      <c r="CP168" s="71"/>
      <c r="CQ168" s="71"/>
      <c r="CR168" s="71"/>
      <c r="CS168" s="71"/>
      <c r="CT168" s="71"/>
      <c r="CU168" s="71"/>
      <c r="CV168" s="71"/>
      <c r="CW168" s="71"/>
      <c r="CX168" s="71"/>
      <c r="CY168" s="71"/>
      <c r="CZ168" s="71"/>
      <c r="DA168" s="71"/>
      <c r="DB168" s="71"/>
      <c r="DC168" s="71"/>
      <c r="DD168" s="71"/>
      <c r="DE168" s="71"/>
      <c r="DF168" s="71"/>
      <c r="DG168" s="71"/>
      <c r="DH168" s="71"/>
      <c r="DI168" s="71"/>
      <c r="DJ168" s="71"/>
      <c r="DK168" s="71"/>
      <c r="DL168" s="71"/>
      <c r="DM168" s="71"/>
      <c r="DN168" s="71"/>
      <c r="DO168" s="71"/>
      <c r="DP168" s="71"/>
      <c r="DQ168" s="71"/>
      <c r="DR168" s="71"/>
      <c r="DS168" s="71"/>
      <c r="DT168" s="71"/>
      <c r="DU168" s="71"/>
      <c r="DV168" s="71"/>
      <c r="DW168" s="71"/>
      <c r="DX168" s="71"/>
      <c r="DY168" s="71"/>
      <c r="DZ168" s="71"/>
      <c r="EA168" s="71"/>
      <c r="EB168" s="71"/>
      <c r="EC168" s="71"/>
      <c r="ED168" s="71"/>
      <c r="EE168" s="71"/>
      <c r="EF168" s="71"/>
      <c r="EG168" s="71"/>
      <c r="EH168" s="71"/>
      <c r="EI168" s="71"/>
      <c r="EJ168" s="71"/>
      <c r="EK168" s="71"/>
      <c r="EL168" s="71"/>
      <c r="EM168" s="71"/>
      <c r="EN168" s="71"/>
      <c r="EO168" s="71"/>
      <c r="EP168" s="71"/>
      <c r="EQ168" s="71"/>
      <c r="ER168" s="71"/>
      <c r="ES168" s="71"/>
      <c r="ET168" s="71"/>
      <c r="EU168" s="71"/>
      <c r="EV168" s="71"/>
      <c r="EW168" s="71"/>
      <c r="EX168" s="71"/>
      <c r="EY168" s="71"/>
      <c r="EZ168" s="71"/>
      <c r="FA168" s="71"/>
      <c r="FB168" s="71"/>
      <c r="FC168" s="71"/>
      <c r="FD168" s="71"/>
      <c r="FE168" s="71"/>
      <c r="FF168" s="72"/>
      <c r="FG168" s="206"/>
      <c r="FH168" s="206"/>
    </row>
    <row r="169" spans="1:171" ht="12.75" hidden="1" customHeight="1">
      <c r="A169" s="204">
        <v>109</v>
      </c>
      <c r="B169" s="204"/>
      <c r="C169" s="204"/>
      <c r="D169" s="204"/>
      <c r="E169" s="204"/>
      <c r="F169" s="84" t="s">
        <v>617</v>
      </c>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6"/>
      <c r="AJ169" s="79" t="s">
        <v>612</v>
      </c>
      <c r="AK169" s="80"/>
      <c r="AL169" s="80"/>
      <c r="AM169" s="80"/>
      <c r="AN169" s="80"/>
      <c r="AO169" s="80"/>
      <c r="AP169" s="81"/>
      <c r="AQ169" s="70" t="str">
        <f ca="1">IF(INDIRECT(AJ169)=FALSE,"","○")</f>
        <v/>
      </c>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1"/>
      <c r="BR169" s="71"/>
      <c r="BS169" s="71"/>
      <c r="BT169" s="71"/>
      <c r="BU169" s="71"/>
      <c r="BV169" s="71"/>
      <c r="BW169" s="71"/>
      <c r="BX169" s="71"/>
      <c r="BY169" s="71"/>
      <c r="BZ169" s="71"/>
      <c r="CA169" s="71"/>
      <c r="CB169" s="71"/>
      <c r="CC169" s="71"/>
      <c r="CD169" s="71"/>
      <c r="CE169" s="71"/>
      <c r="CF169" s="71"/>
      <c r="CG169" s="71"/>
      <c r="CH169" s="71"/>
      <c r="CI169" s="71"/>
      <c r="CJ169" s="71"/>
      <c r="CK169" s="71"/>
      <c r="CL169" s="71"/>
      <c r="CM169" s="71"/>
      <c r="CN169" s="71"/>
      <c r="CO169" s="71"/>
      <c r="CP169" s="71"/>
      <c r="CQ169" s="71"/>
      <c r="CR169" s="71"/>
      <c r="CS169" s="71"/>
      <c r="CT169" s="71"/>
      <c r="CU169" s="71"/>
      <c r="CV169" s="71"/>
      <c r="CW169" s="71"/>
      <c r="CX169" s="71"/>
      <c r="CY169" s="71"/>
      <c r="CZ169" s="71"/>
      <c r="DA169" s="71"/>
      <c r="DB169" s="71"/>
      <c r="DC169" s="71"/>
      <c r="DD169" s="71"/>
      <c r="DE169" s="71"/>
      <c r="DF169" s="71"/>
      <c r="DG169" s="71"/>
      <c r="DH169" s="71"/>
      <c r="DI169" s="71"/>
      <c r="DJ169" s="71"/>
      <c r="DK169" s="71"/>
      <c r="DL169" s="71"/>
      <c r="DM169" s="71"/>
      <c r="DN169" s="71"/>
      <c r="DO169" s="71"/>
      <c r="DP169" s="71"/>
      <c r="DQ169" s="71"/>
      <c r="DR169" s="71"/>
      <c r="DS169" s="71"/>
      <c r="DT169" s="71"/>
      <c r="DU169" s="71"/>
      <c r="DV169" s="71"/>
      <c r="DW169" s="71"/>
      <c r="DX169" s="71"/>
      <c r="DY169" s="71"/>
      <c r="DZ169" s="71"/>
      <c r="EA169" s="71"/>
      <c r="EB169" s="71"/>
      <c r="EC169" s="71"/>
      <c r="ED169" s="71"/>
      <c r="EE169" s="71"/>
      <c r="EF169" s="71"/>
      <c r="EG169" s="71"/>
      <c r="EH169" s="71"/>
      <c r="EI169" s="71"/>
      <c r="EJ169" s="71"/>
      <c r="EK169" s="71"/>
      <c r="EL169" s="71"/>
      <c r="EM169" s="71"/>
      <c r="EN169" s="71"/>
      <c r="EO169" s="71"/>
      <c r="EP169" s="71"/>
      <c r="EQ169" s="71"/>
      <c r="ER169" s="71"/>
      <c r="ES169" s="71"/>
      <c r="ET169" s="71"/>
      <c r="EU169" s="71"/>
      <c r="EV169" s="71"/>
      <c r="EW169" s="71"/>
      <c r="EX169" s="71"/>
      <c r="EY169" s="71"/>
      <c r="EZ169" s="71"/>
      <c r="FA169" s="71"/>
      <c r="FB169" s="71"/>
      <c r="FC169" s="71"/>
      <c r="FD169" s="71"/>
      <c r="FE169" s="71"/>
      <c r="FF169" s="72"/>
      <c r="FG169" s="206"/>
      <c r="FH169" s="206"/>
    </row>
    <row r="170" spans="1:171" ht="12.75" hidden="1" customHeight="1">
      <c r="A170" s="204">
        <v>110</v>
      </c>
      <c r="B170" s="204"/>
      <c r="C170" s="204"/>
      <c r="D170" s="204"/>
      <c r="E170" s="204"/>
      <c r="F170" s="84" t="s">
        <v>618</v>
      </c>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6"/>
      <c r="AJ170" s="79" t="s">
        <v>613</v>
      </c>
      <c r="AK170" s="80"/>
      <c r="AL170" s="80"/>
      <c r="AM170" s="80"/>
      <c r="AN170" s="80"/>
      <c r="AO170" s="80"/>
      <c r="AP170" s="81"/>
      <c r="AQ170" s="70" t="str">
        <f ca="1">IF(INDIRECT(AJ170)=FALSE,"","○")</f>
        <v/>
      </c>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c r="BN170" s="71"/>
      <c r="BO170" s="71"/>
      <c r="BP170" s="71"/>
      <c r="BQ170" s="71"/>
      <c r="BR170" s="71"/>
      <c r="BS170" s="71"/>
      <c r="BT170" s="71"/>
      <c r="BU170" s="71"/>
      <c r="BV170" s="71"/>
      <c r="BW170" s="71"/>
      <c r="BX170" s="71"/>
      <c r="BY170" s="71"/>
      <c r="BZ170" s="71"/>
      <c r="CA170" s="71"/>
      <c r="CB170" s="71"/>
      <c r="CC170" s="71"/>
      <c r="CD170" s="71"/>
      <c r="CE170" s="71"/>
      <c r="CF170" s="71"/>
      <c r="CG170" s="71"/>
      <c r="CH170" s="71"/>
      <c r="CI170" s="71"/>
      <c r="CJ170" s="71"/>
      <c r="CK170" s="71"/>
      <c r="CL170" s="71"/>
      <c r="CM170" s="71"/>
      <c r="CN170" s="71"/>
      <c r="CO170" s="71"/>
      <c r="CP170" s="71"/>
      <c r="CQ170" s="71"/>
      <c r="CR170" s="71"/>
      <c r="CS170" s="71"/>
      <c r="CT170" s="71"/>
      <c r="CU170" s="71"/>
      <c r="CV170" s="71"/>
      <c r="CW170" s="71"/>
      <c r="CX170" s="71"/>
      <c r="CY170" s="71"/>
      <c r="CZ170" s="71"/>
      <c r="DA170" s="71"/>
      <c r="DB170" s="71"/>
      <c r="DC170" s="71"/>
      <c r="DD170" s="71"/>
      <c r="DE170" s="71"/>
      <c r="DF170" s="71"/>
      <c r="DG170" s="71"/>
      <c r="DH170" s="71"/>
      <c r="DI170" s="71"/>
      <c r="DJ170" s="71"/>
      <c r="DK170" s="71"/>
      <c r="DL170" s="71"/>
      <c r="DM170" s="71"/>
      <c r="DN170" s="71"/>
      <c r="DO170" s="71"/>
      <c r="DP170" s="71"/>
      <c r="DQ170" s="71"/>
      <c r="DR170" s="71"/>
      <c r="DS170" s="71"/>
      <c r="DT170" s="71"/>
      <c r="DU170" s="71"/>
      <c r="DV170" s="71"/>
      <c r="DW170" s="71"/>
      <c r="DX170" s="71"/>
      <c r="DY170" s="71"/>
      <c r="DZ170" s="71"/>
      <c r="EA170" s="71"/>
      <c r="EB170" s="71"/>
      <c r="EC170" s="71"/>
      <c r="ED170" s="71"/>
      <c r="EE170" s="71"/>
      <c r="EF170" s="71"/>
      <c r="EG170" s="71"/>
      <c r="EH170" s="71"/>
      <c r="EI170" s="71"/>
      <c r="EJ170" s="71"/>
      <c r="EK170" s="71"/>
      <c r="EL170" s="71"/>
      <c r="EM170" s="71"/>
      <c r="EN170" s="71"/>
      <c r="EO170" s="71"/>
      <c r="EP170" s="71"/>
      <c r="EQ170" s="71"/>
      <c r="ER170" s="71"/>
      <c r="ES170" s="71"/>
      <c r="ET170" s="71"/>
      <c r="EU170" s="71"/>
      <c r="EV170" s="71"/>
      <c r="EW170" s="71"/>
      <c r="EX170" s="71"/>
      <c r="EY170" s="71"/>
      <c r="EZ170" s="71"/>
      <c r="FA170" s="71"/>
      <c r="FB170" s="71"/>
      <c r="FC170" s="71"/>
      <c r="FD170" s="71"/>
      <c r="FE170" s="71"/>
      <c r="FF170" s="72"/>
      <c r="FG170" s="206"/>
      <c r="FH170" s="206"/>
    </row>
    <row r="171" spans="1:171" ht="12.75" hidden="1" customHeight="1">
      <c r="A171" s="204">
        <v>111</v>
      </c>
      <c r="B171" s="204"/>
      <c r="C171" s="204"/>
      <c r="D171" s="204"/>
      <c r="E171" s="204"/>
      <c r="F171" s="84" t="s">
        <v>619</v>
      </c>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6"/>
      <c r="AJ171" s="79" t="s">
        <v>614</v>
      </c>
      <c r="AK171" s="80"/>
      <c r="AL171" s="80"/>
      <c r="AM171" s="80"/>
      <c r="AN171" s="80"/>
      <c r="AO171" s="80"/>
      <c r="AP171" s="81"/>
      <c r="AQ171" s="70" t="str">
        <f ca="1">IF(INDIRECT(AJ171)=FALSE,"","○")</f>
        <v/>
      </c>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71"/>
      <c r="BX171" s="71"/>
      <c r="BY171" s="71"/>
      <c r="BZ171" s="71"/>
      <c r="CA171" s="71"/>
      <c r="CB171" s="71"/>
      <c r="CC171" s="71"/>
      <c r="CD171" s="71"/>
      <c r="CE171" s="71"/>
      <c r="CF171" s="71"/>
      <c r="CG171" s="71"/>
      <c r="CH171" s="71"/>
      <c r="CI171" s="71"/>
      <c r="CJ171" s="71"/>
      <c r="CK171" s="71"/>
      <c r="CL171" s="71"/>
      <c r="CM171" s="71"/>
      <c r="CN171" s="71"/>
      <c r="CO171" s="71"/>
      <c r="CP171" s="71"/>
      <c r="CQ171" s="71"/>
      <c r="CR171" s="71"/>
      <c r="CS171" s="71"/>
      <c r="CT171" s="71"/>
      <c r="CU171" s="71"/>
      <c r="CV171" s="71"/>
      <c r="CW171" s="71"/>
      <c r="CX171" s="71"/>
      <c r="CY171" s="71"/>
      <c r="CZ171" s="71"/>
      <c r="DA171" s="71"/>
      <c r="DB171" s="71"/>
      <c r="DC171" s="71"/>
      <c r="DD171" s="71"/>
      <c r="DE171" s="71"/>
      <c r="DF171" s="71"/>
      <c r="DG171" s="71"/>
      <c r="DH171" s="71"/>
      <c r="DI171" s="71"/>
      <c r="DJ171" s="71"/>
      <c r="DK171" s="71"/>
      <c r="DL171" s="71"/>
      <c r="DM171" s="71"/>
      <c r="DN171" s="71"/>
      <c r="DO171" s="71"/>
      <c r="DP171" s="71"/>
      <c r="DQ171" s="71"/>
      <c r="DR171" s="71"/>
      <c r="DS171" s="71"/>
      <c r="DT171" s="71"/>
      <c r="DU171" s="71"/>
      <c r="DV171" s="71"/>
      <c r="DW171" s="71"/>
      <c r="DX171" s="71"/>
      <c r="DY171" s="71"/>
      <c r="DZ171" s="71"/>
      <c r="EA171" s="71"/>
      <c r="EB171" s="71"/>
      <c r="EC171" s="71"/>
      <c r="ED171" s="71"/>
      <c r="EE171" s="71"/>
      <c r="EF171" s="71"/>
      <c r="EG171" s="71"/>
      <c r="EH171" s="71"/>
      <c r="EI171" s="71"/>
      <c r="EJ171" s="71"/>
      <c r="EK171" s="71"/>
      <c r="EL171" s="71"/>
      <c r="EM171" s="71"/>
      <c r="EN171" s="71"/>
      <c r="EO171" s="71"/>
      <c r="EP171" s="71"/>
      <c r="EQ171" s="71"/>
      <c r="ER171" s="71"/>
      <c r="ES171" s="71"/>
      <c r="ET171" s="71"/>
      <c r="EU171" s="71"/>
      <c r="EV171" s="71"/>
      <c r="EW171" s="71"/>
      <c r="EX171" s="71"/>
      <c r="EY171" s="71"/>
      <c r="EZ171" s="71"/>
      <c r="FA171" s="71"/>
      <c r="FB171" s="71"/>
      <c r="FC171" s="71"/>
      <c r="FD171" s="71"/>
      <c r="FE171" s="71"/>
      <c r="FF171" s="72"/>
      <c r="FG171" s="206"/>
      <c r="FH171" s="206"/>
    </row>
    <row r="172" spans="1:171" ht="12.75" hidden="1" customHeight="1">
      <c r="A172" s="204">
        <v>112</v>
      </c>
      <c r="B172" s="204"/>
      <c r="C172" s="204"/>
      <c r="D172" s="204"/>
      <c r="E172" s="204"/>
      <c r="F172" s="79" t="s">
        <v>620</v>
      </c>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1"/>
      <c r="AJ172" s="79" t="s">
        <v>615</v>
      </c>
      <c r="AK172" s="80"/>
      <c r="AL172" s="80"/>
      <c r="AM172" s="80"/>
      <c r="AN172" s="80"/>
      <c r="AO172" s="80"/>
      <c r="AP172" s="81"/>
      <c r="AQ172" s="70" t="str">
        <f t="shared" ref="AQ172:AQ203" ca="1" si="11">IF(INDIRECT(AJ172)="","",INDIRECT(AJ172))</f>
        <v/>
      </c>
      <c r="AR172" s="71"/>
      <c r="AS172" s="71"/>
      <c r="AT172" s="71"/>
      <c r="AU172" s="71"/>
      <c r="AV172" s="71"/>
      <c r="AW172" s="71"/>
      <c r="AX172" s="71"/>
      <c r="AY172" s="71"/>
      <c r="AZ172" s="71"/>
      <c r="BA172" s="71"/>
      <c r="BB172" s="71"/>
      <c r="BC172" s="71"/>
      <c r="BD172" s="71"/>
      <c r="BE172" s="71"/>
      <c r="BF172" s="71"/>
      <c r="BG172" s="71"/>
      <c r="BH172" s="71"/>
      <c r="BI172" s="71"/>
      <c r="BJ172" s="71"/>
      <c r="BK172" s="71"/>
      <c r="BL172" s="71"/>
      <c r="BM172" s="71"/>
      <c r="BN172" s="71"/>
      <c r="BO172" s="71"/>
      <c r="BP172" s="71"/>
      <c r="BQ172" s="71"/>
      <c r="BR172" s="71"/>
      <c r="BS172" s="71"/>
      <c r="BT172" s="71"/>
      <c r="BU172" s="71"/>
      <c r="BV172" s="71"/>
      <c r="BW172" s="71"/>
      <c r="BX172" s="71"/>
      <c r="BY172" s="71"/>
      <c r="BZ172" s="71"/>
      <c r="CA172" s="71"/>
      <c r="CB172" s="71"/>
      <c r="CC172" s="71"/>
      <c r="CD172" s="71"/>
      <c r="CE172" s="71"/>
      <c r="CF172" s="71"/>
      <c r="CG172" s="71"/>
      <c r="CH172" s="71"/>
      <c r="CI172" s="71"/>
      <c r="CJ172" s="71"/>
      <c r="CK172" s="71"/>
      <c r="CL172" s="71"/>
      <c r="CM172" s="71"/>
      <c r="CN172" s="71"/>
      <c r="CO172" s="71"/>
      <c r="CP172" s="71"/>
      <c r="CQ172" s="71"/>
      <c r="CR172" s="71"/>
      <c r="CS172" s="71"/>
      <c r="CT172" s="71"/>
      <c r="CU172" s="71"/>
      <c r="CV172" s="71"/>
      <c r="CW172" s="71"/>
      <c r="CX172" s="71"/>
      <c r="CY172" s="71"/>
      <c r="CZ172" s="71"/>
      <c r="DA172" s="71"/>
      <c r="DB172" s="71"/>
      <c r="DC172" s="71"/>
      <c r="DD172" s="71"/>
      <c r="DE172" s="71"/>
      <c r="DF172" s="71"/>
      <c r="DG172" s="71"/>
      <c r="DH172" s="71"/>
      <c r="DI172" s="71"/>
      <c r="DJ172" s="71"/>
      <c r="DK172" s="71"/>
      <c r="DL172" s="71"/>
      <c r="DM172" s="71"/>
      <c r="DN172" s="71"/>
      <c r="DO172" s="71"/>
      <c r="DP172" s="71"/>
      <c r="DQ172" s="71"/>
      <c r="DR172" s="71"/>
      <c r="DS172" s="71"/>
      <c r="DT172" s="71"/>
      <c r="DU172" s="71"/>
      <c r="DV172" s="71"/>
      <c r="DW172" s="71"/>
      <c r="DX172" s="71"/>
      <c r="DY172" s="71"/>
      <c r="DZ172" s="71"/>
      <c r="EA172" s="71"/>
      <c r="EB172" s="71"/>
      <c r="EC172" s="71"/>
      <c r="ED172" s="71"/>
      <c r="EE172" s="71"/>
      <c r="EF172" s="71"/>
      <c r="EG172" s="71"/>
      <c r="EH172" s="71"/>
      <c r="EI172" s="71"/>
      <c r="EJ172" s="71"/>
      <c r="EK172" s="71"/>
      <c r="EL172" s="71"/>
      <c r="EM172" s="71"/>
      <c r="EN172" s="71"/>
      <c r="EO172" s="71"/>
      <c r="EP172" s="71"/>
      <c r="EQ172" s="71"/>
      <c r="ER172" s="71"/>
      <c r="ES172" s="71"/>
      <c r="ET172" s="71"/>
      <c r="EU172" s="71"/>
      <c r="EV172" s="71"/>
      <c r="EW172" s="71"/>
      <c r="EX172" s="71"/>
      <c r="EY172" s="71"/>
      <c r="EZ172" s="71"/>
      <c r="FA172" s="71"/>
      <c r="FB172" s="71"/>
      <c r="FC172" s="71"/>
      <c r="FD172" s="71"/>
      <c r="FE172" s="71"/>
      <c r="FF172" s="72"/>
      <c r="FG172" s="206"/>
      <c r="FH172" s="206"/>
    </row>
    <row r="173" spans="1:171" ht="12.75" hidden="1" customHeight="1">
      <c r="A173" s="204">
        <v>113</v>
      </c>
      <c r="B173" s="204"/>
      <c r="C173" s="204"/>
      <c r="D173" s="204"/>
      <c r="E173" s="204"/>
      <c r="F173" s="79" t="s">
        <v>621</v>
      </c>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1"/>
      <c r="AJ173" s="79" t="s">
        <v>622</v>
      </c>
      <c r="AK173" s="80"/>
      <c r="AL173" s="80"/>
      <c r="AM173" s="80"/>
      <c r="AN173" s="80"/>
      <c r="AO173" s="80"/>
      <c r="AP173" s="81"/>
      <c r="AQ173" s="70" t="str">
        <f t="shared" ca="1" si="11"/>
        <v/>
      </c>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c r="CK173" s="71"/>
      <c r="CL173" s="71"/>
      <c r="CM173" s="71"/>
      <c r="CN173" s="71"/>
      <c r="CO173" s="71"/>
      <c r="CP173" s="71"/>
      <c r="CQ173" s="71"/>
      <c r="CR173" s="71"/>
      <c r="CS173" s="71"/>
      <c r="CT173" s="71"/>
      <c r="CU173" s="71"/>
      <c r="CV173" s="71"/>
      <c r="CW173" s="71"/>
      <c r="CX173" s="71"/>
      <c r="CY173" s="71"/>
      <c r="CZ173" s="71"/>
      <c r="DA173" s="71"/>
      <c r="DB173" s="71"/>
      <c r="DC173" s="71"/>
      <c r="DD173" s="71"/>
      <c r="DE173" s="71"/>
      <c r="DF173" s="71"/>
      <c r="DG173" s="71"/>
      <c r="DH173" s="71"/>
      <c r="DI173" s="71"/>
      <c r="DJ173" s="71"/>
      <c r="DK173" s="71"/>
      <c r="DL173" s="71"/>
      <c r="DM173" s="71"/>
      <c r="DN173" s="71"/>
      <c r="DO173" s="71"/>
      <c r="DP173" s="71"/>
      <c r="DQ173" s="71"/>
      <c r="DR173" s="71"/>
      <c r="DS173" s="71"/>
      <c r="DT173" s="71"/>
      <c r="DU173" s="71"/>
      <c r="DV173" s="71"/>
      <c r="DW173" s="71"/>
      <c r="DX173" s="71"/>
      <c r="DY173" s="71"/>
      <c r="DZ173" s="71"/>
      <c r="EA173" s="71"/>
      <c r="EB173" s="71"/>
      <c r="EC173" s="71"/>
      <c r="ED173" s="71"/>
      <c r="EE173" s="71"/>
      <c r="EF173" s="71"/>
      <c r="EG173" s="71"/>
      <c r="EH173" s="71"/>
      <c r="EI173" s="71"/>
      <c r="EJ173" s="71"/>
      <c r="EK173" s="71"/>
      <c r="EL173" s="71"/>
      <c r="EM173" s="71"/>
      <c r="EN173" s="71"/>
      <c r="EO173" s="71"/>
      <c r="EP173" s="71"/>
      <c r="EQ173" s="71"/>
      <c r="ER173" s="71"/>
      <c r="ES173" s="71"/>
      <c r="ET173" s="71"/>
      <c r="EU173" s="71"/>
      <c r="EV173" s="71"/>
      <c r="EW173" s="71"/>
      <c r="EX173" s="71"/>
      <c r="EY173" s="71"/>
      <c r="EZ173" s="71"/>
      <c r="FA173" s="71"/>
      <c r="FB173" s="71"/>
      <c r="FC173" s="71"/>
      <c r="FD173" s="71"/>
      <c r="FE173" s="71"/>
      <c r="FF173" s="72"/>
      <c r="FG173" s="206"/>
      <c r="FH173" s="206"/>
    </row>
    <row r="174" spans="1:171" ht="12.75" hidden="1" customHeight="1">
      <c r="A174" s="204">
        <v>114</v>
      </c>
      <c r="B174" s="204"/>
      <c r="C174" s="204"/>
      <c r="D174" s="204"/>
      <c r="E174" s="204"/>
      <c r="F174" s="79" t="s">
        <v>313</v>
      </c>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1"/>
      <c r="AJ174" s="79" t="s">
        <v>399</v>
      </c>
      <c r="AK174" s="80"/>
      <c r="AL174" s="80"/>
      <c r="AM174" s="80"/>
      <c r="AN174" s="80"/>
      <c r="AO174" s="80"/>
      <c r="AP174" s="81"/>
      <c r="AQ174" s="70" t="str">
        <f t="shared" ca="1" si="11"/>
        <v/>
      </c>
      <c r="AR174" s="71"/>
      <c r="AS174" s="71"/>
      <c r="AT174" s="71"/>
      <c r="AU174" s="71"/>
      <c r="AV174" s="71"/>
      <c r="AW174" s="71"/>
      <c r="AX174" s="71"/>
      <c r="AY174" s="71"/>
      <c r="AZ174" s="71"/>
      <c r="BA174" s="71"/>
      <c r="BB174" s="71"/>
      <c r="BC174" s="71"/>
      <c r="BD174" s="71"/>
      <c r="BE174" s="71"/>
      <c r="BF174" s="71"/>
      <c r="BG174" s="71"/>
      <c r="BH174" s="71"/>
      <c r="BI174" s="71"/>
      <c r="BJ174" s="71"/>
      <c r="BK174" s="71"/>
      <c r="BL174" s="71"/>
      <c r="BM174" s="71"/>
      <c r="BN174" s="71"/>
      <c r="BO174" s="71"/>
      <c r="BP174" s="71"/>
      <c r="BQ174" s="71"/>
      <c r="BR174" s="71"/>
      <c r="BS174" s="71"/>
      <c r="BT174" s="71"/>
      <c r="BU174" s="71"/>
      <c r="BV174" s="71"/>
      <c r="BW174" s="71"/>
      <c r="BX174" s="71"/>
      <c r="BY174" s="71"/>
      <c r="BZ174" s="71"/>
      <c r="CA174" s="71"/>
      <c r="CB174" s="71"/>
      <c r="CC174" s="71"/>
      <c r="CD174" s="71"/>
      <c r="CE174" s="71"/>
      <c r="CF174" s="71"/>
      <c r="CG174" s="71"/>
      <c r="CH174" s="71"/>
      <c r="CI174" s="71"/>
      <c r="CJ174" s="71"/>
      <c r="CK174" s="71"/>
      <c r="CL174" s="71"/>
      <c r="CM174" s="71"/>
      <c r="CN174" s="71"/>
      <c r="CO174" s="71"/>
      <c r="CP174" s="71"/>
      <c r="CQ174" s="71"/>
      <c r="CR174" s="71"/>
      <c r="CS174" s="71"/>
      <c r="CT174" s="71"/>
      <c r="CU174" s="71"/>
      <c r="CV174" s="71"/>
      <c r="CW174" s="71"/>
      <c r="CX174" s="71"/>
      <c r="CY174" s="71"/>
      <c r="CZ174" s="71"/>
      <c r="DA174" s="71"/>
      <c r="DB174" s="71"/>
      <c r="DC174" s="71"/>
      <c r="DD174" s="71"/>
      <c r="DE174" s="71"/>
      <c r="DF174" s="71"/>
      <c r="DG174" s="71"/>
      <c r="DH174" s="71"/>
      <c r="DI174" s="71"/>
      <c r="DJ174" s="71"/>
      <c r="DK174" s="71"/>
      <c r="DL174" s="71"/>
      <c r="DM174" s="71"/>
      <c r="DN174" s="71"/>
      <c r="DO174" s="71"/>
      <c r="DP174" s="71"/>
      <c r="DQ174" s="71"/>
      <c r="DR174" s="71"/>
      <c r="DS174" s="71"/>
      <c r="DT174" s="71"/>
      <c r="DU174" s="71"/>
      <c r="DV174" s="71"/>
      <c r="DW174" s="71"/>
      <c r="DX174" s="71"/>
      <c r="DY174" s="71"/>
      <c r="DZ174" s="71"/>
      <c r="EA174" s="71"/>
      <c r="EB174" s="71"/>
      <c r="EC174" s="71"/>
      <c r="ED174" s="71"/>
      <c r="EE174" s="71"/>
      <c r="EF174" s="71"/>
      <c r="EG174" s="71"/>
      <c r="EH174" s="71"/>
      <c r="EI174" s="71"/>
      <c r="EJ174" s="71"/>
      <c r="EK174" s="71"/>
      <c r="EL174" s="71"/>
      <c r="EM174" s="71"/>
      <c r="EN174" s="71"/>
      <c r="EO174" s="71"/>
      <c r="EP174" s="71"/>
      <c r="EQ174" s="71"/>
      <c r="ER174" s="71"/>
      <c r="ES174" s="71"/>
      <c r="ET174" s="71"/>
      <c r="EU174" s="71"/>
      <c r="EV174" s="71"/>
      <c r="EW174" s="71"/>
      <c r="EX174" s="71"/>
      <c r="EY174" s="71"/>
      <c r="EZ174" s="71"/>
      <c r="FA174" s="71"/>
      <c r="FB174" s="71"/>
      <c r="FC174" s="71"/>
      <c r="FD174" s="71"/>
      <c r="FE174" s="71"/>
      <c r="FF174" s="72"/>
      <c r="FG174" s="206"/>
      <c r="FH174" s="206"/>
    </row>
    <row r="175" spans="1:171" ht="12.75" hidden="1" customHeight="1">
      <c r="A175" s="204">
        <v>115</v>
      </c>
      <c r="B175" s="204"/>
      <c r="C175" s="204"/>
      <c r="D175" s="204"/>
      <c r="E175" s="204"/>
      <c r="F175" s="79" t="s">
        <v>314</v>
      </c>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1"/>
      <c r="AJ175" s="79" t="s">
        <v>400</v>
      </c>
      <c r="AK175" s="80"/>
      <c r="AL175" s="80"/>
      <c r="AM175" s="80"/>
      <c r="AN175" s="80"/>
      <c r="AO175" s="80"/>
      <c r="AP175" s="81"/>
      <c r="AQ175" s="70" t="str">
        <f t="shared" ca="1" si="11"/>
        <v/>
      </c>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71"/>
      <c r="BW175" s="71"/>
      <c r="BX175" s="71"/>
      <c r="BY175" s="71"/>
      <c r="BZ175" s="71"/>
      <c r="CA175" s="71"/>
      <c r="CB175" s="71"/>
      <c r="CC175" s="71"/>
      <c r="CD175" s="71"/>
      <c r="CE175" s="71"/>
      <c r="CF175" s="71"/>
      <c r="CG175" s="71"/>
      <c r="CH175" s="71"/>
      <c r="CI175" s="71"/>
      <c r="CJ175" s="71"/>
      <c r="CK175" s="71"/>
      <c r="CL175" s="71"/>
      <c r="CM175" s="71"/>
      <c r="CN175" s="71"/>
      <c r="CO175" s="71"/>
      <c r="CP175" s="71"/>
      <c r="CQ175" s="71"/>
      <c r="CR175" s="71"/>
      <c r="CS175" s="71"/>
      <c r="CT175" s="71"/>
      <c r="CU175" s="71"/>
      <c r="CV175" s="71"/>
      <c r="CW175" s="71"/>
      <c r="CX175" s="71"/>
      <c r="CY175" s="71"/>
      <c r="CZ175" s="71"/>
      <c r="DA175" s="71"/>
      <c r="DB175" s="71"/>
      <c r="DC175" s="71"/>
      <c r="DD175" s="71"/>
      <c r="DE175" s="71"/>
      <c r="DF175" s="71"/>
      <c r="DG175" s="71"/>
      <c r="DH175" s="71"/>
      <c r="DI175" s="71"/>
      <c r="DJ175" s="71"/>
      <c r="DK175" s="71"/>
      <c r="DL175" s="71"/>
      <c r="DM175" s="71"/>
      <c r="DN175" s="71"/>
      <c r="DO175" s="71"/>
      <c r="DP175" s="71"/>
      <c r="DQ175" s="71"/>
      <c r="DR175" s="71"/>
      <c r="DS175" s="71"/>
      <c r="DT175" s="71"/>
      <c r="DU175" s="71"/>
      <c r="DV175" s="71"/>
      <c r="DW175" s="71"/>
      <c r="DX175" s="71"/>
      <c r="DY175" s="71"/>
      <c r="DZ175" s="71"/>
      <c r="EA175" s="71"/>
      <c r="EB175" s="71"/>
      <c r="EC175" s="71"/>
      <c r="ED175" s="71"/>
      <c r="EE175" s="71"/>
      <c r="EF175" s="71"/>
      <c r="EG175" s="71"/>
      <c r="EH175" s="71"/>
      <c r="EI175" s="71"/>
      <c r="EJ175" s="71"/>
      <c r="EK175" s="71"/>
      <c r="EL175" s="71"/>
      <c r="EM175" s="71"/>
      <c r="EN175" s="71"/>
      <c r="EO175" s="71"/>
      <c r="EP175" s="71"/>
      <c r="EQ175" s="71"/>
      <c r="ER175" s="71"/>
      <c r="ES175" s="71"/>
      <c r="ET175" s="71"/>
      <c r="EU175" s="71"/>
      <c r="EV175" s="71"/>
      <c r="EW175" s="71"/>
      <c r="EX175" s="71"/>
      <c r="EY175" s="71"/>
      <c r="EZ175" s="71"/>
      <c r="FA175" s="71"/>
      <c r="FB175" s="71"/>
      <c r="FC175" s="71"/>
      <c r="FD175" s="71"/>
      <c r="FE175" s="71"/>
      <c r="FF175" s="72"/>
      <c r="FG175" s="206"/>
      <c r="FH175" s="206"/>
    </row>
    <row r="176" spans="1:171" ht="12.75" hidden="1" customHeight="1">
      <c r="A176" s="204">
        <v>116</v>
      </c>
      <c r="B176" s="204"/>
      <c r="C176" s="204"/>
      <c r="D176" s="204"/>
      <c r="E176" s="204"/>
      <c r="F176" s="79" t="s">
        <v>315</v>
      </c>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1"/>
      <c r="AJ176" s="79" t="s">
        <v>401</v>
      </c>
      <c r="AK176" s="80"/>
      <c r="AL176" s="80"/>
      <c r="AM176" s="80"/>
      <c r="AN176" s="80"/>
      <c r="AO176" s="80"/>
      <c r="AP176" s="81"/>
      <c r="AQ176" s="70" t="str">
        <f t="shared" ca="1" si="11"/>
        <v/>
      </c>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c r="BN176" s="71"/>
      <c r="BO176" s="71"/>
      <c r="BP176" s="71"/>
      <c r="BQ176" s="71"/>
      <c r="BR176" s="71"/>
      <c r="BS176" s="71"/>
      <c r="BT176" s="71"/>
      <c r="BU176" s="71"/>
      <c r="BV176" s="71"/>
      <c r="BW176" s="71"/>
      <c r="BX176" s="71"/>
      <c r="BY176" s="71"/>
      <c r="BZ176" s="71"/>
      <c r="CA176" s="71"/>
      <c r="CB176" s="71"/>
      <c r="CC176" s="71"/>
      <c r="CD176" s="71"/>
      <c r="CE176" s="71"/>
      <c r="CF176" s="71"/>
      <c r="CG176" s="71"/>
      <c r="CH176" s="71"/>
      <c r="CI176" s="71"/>
      <c r="CJ176" s="71"/>
      <c r="CK176" s="71"/>
      <c r="CL176" s="71"/>
      <c r="CM176" s="71"/>
      <c r="CN176" s="71"/>
      <c r="CO176" s="71"/>
      <c r="CP176" s="71"/>
      <c r="CQ176" s="71"/>
      <c r="CR176" s="71"/>
      <c r="CS176" s="71"/>
      <c r="CT176" s="71"/>
      <c r="CU176" s="71"/>
      <c r="CV176" s="71"/>
      <c r="CW176" s="71"/>
      <c r="CX176" s="71"/>
      <c r="CY176" s="71"/>
      <c r="CZ176" s="71"/>
      <c r="DA176" s="71"/>
      <c r="DB176" s="71"/>
      <c r="DC176" s="71"/>
      <c r="DD176" s="71"/>
      <c r="DE176" s="71"/>
      <c r="DF176" s="71"/>
      <c r="DG176" s="71"/>
      <c r="DH176" s="71"/>
      <c r="DI176" s="71"/>
      <c r="DJ176" s="71"/>
      <c r="DK176" s="71"/>
      <c r="DL176" s="71"/>
      <c r="DM176" s="71"/>
      <c r="DN176" s="71"/>
      <c r="DO176" s="71"/>
      <c r="DP176" s="71"/>
      <c r="DQ176" s="71"/>
      <c r="DR176" s="71"/>
      <c r="DS176" s="71"/>
      <c r="DT176" s="71"/>
      <c r="DU176" s="71"/>
      <c r="DV176" s="71"/>
      <c r="DW176" s="71"/>
      <c r="DX176" s="71"/>
      <c r="DY176" s="71"/>
      <c r="DZ176" s="71"/>
      <c r="EA176" s="71"/>
      <c r="EB176" s="71"/>
      <c r="EC176" s="71"/>
      <c r="ED176" s="71"/>
      <c r="EE176" s="71"/>
      <c r="EF176" s="71"/>
      <c r="EG176" s="71"/>
      <c r="EH176" s="71"/>
      <c r="EI176" s="71"/>
      <c r="EJ176" s="71"/>
      <c r="EK176" s="71"/>
      <c r="EL176" s="71"/>
      <c r="EM176" s="71"/>
      <c r="EN176" s="71"/>
      <c r="EO176" s="71"/>
      <c r="EP176" s="71"/>
      <c r="EQ176" s="71"/>
      <c r="ER176" s="71"/>
      <c r="ES176" s="71"/>
      <c r="ET176" s="71"/>
      <c r="EU176" s="71"/>
      <c r="EV176" s="71"/>
      <c r="EW176" s="71"/>
      <c r="EX176" s="71"/>
      <c r="EY176" s="71"/>
      <c r="EZ176" s="71"/>
      <c r="FA176" s="71"/>
      <c r="FB176" s="71"/>
      <c r="FC176" s="71"/>
      <c r="FD176" s="71"/>
      <c r="FE176" s="71"/>
      <c r="FF176" s="72"/>
      <c r="FG176" s="206"/>
      <c r="FH176" s="206"/>
    </row>
    <row r="177" spans="1:164" ht="12.75" hidden="1" customHeight="1">
      <c r="A177" s="204">
        <v>117</v>
      </c>
      <c r="B177" s="204"/>
      <c r="C177" s="204"/>
      <c r="D177" s="204"/>
      <c r="E177" s="204"/>
      <c r="F177" s="79" t="s">
        <v>316</v>
      </c>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1"/>
      <c r="AJ177" s="79" t="s">
        <v>402</v>
      </c>
      <c r="AK177" s="80"/>
      <c r="AL177" s="80"/>
      <c r="AM177" s="80"/>
      <c r="AN177" s="80"/>
      <c r="AO177" s="80"/>
      <c r="AP177" s="81"/>
      <c r="AQ177" s="70" t="str">
        <f t="shared" ca="1" si="11"/>
        <v/>
      </c>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1"/>
      <c r="BY177" s="71"/>
      <c r="BZ177" s="71"/>
      <c r="CA177" s="71"/>
      <c r="CB177" s="71"/>
      <c r="CC177" s="71"/>
      <c r="CD177" s="71"/>
      <c r="CE177" s="71"/>
      <c r="CF177" s="71"/>
      <c r="CG177" s="71"/>
      <c r="CH177" s="71"/>
      <c r="CI177" s="71"/>
      <c r="CJ177" s="71"/>
      <c r="CK177" s="71"/>
      <c r="CL177" s="71"/>
      <c r="CM177" s="71"/>
      <c r="CN177" s="71"/>
      <c r="CO177" s="71"/>
      <c r="CP177" s="71"/>
      <c r="CQ177" s="71"/>
      <c r="CR177" s="71"/>
      <c r="CS177" s="71"/>
      <c r="CT177" s="71"/>
      <c r="CU177" s="71"/>
      <c r="CV177" s="71"/>
      <c r="CW177" s="71"/>
      <c r="CX177" s="71"/>
      <c r="CY177" s="71"/>
      <c r="CZ177" s="71"/>
      <c r="DA177" s="71"/>
      <c r="DB177" s="71"/>
      <c r="DC177" s="71"/>
      <c r="DD177" s="71"/>
      <c r="DE177" s="71"/>
      <c r="DF177" s="71"/>
      <c r="DG177" s="71"/>
      <c r="DH177" s="71"/>
      <c r="DI177" s="71"/>
      <c r="DJ177" s="71"/>
      <c r="DK177" s="71"/>
      <c r="DL177" s="71"/>
      <c r="DM177" s="71"/>
      <c r="DN177" s="71"/>
      <c r="DO177" s="71"/>
      <c r="DP177" s="71"/>
      <c r="DQ177" s="71"/>
      <c r="DR177" s="71"/>
      <c r="DS177" s="71"/>
      <c r="DT177" s="71"/>
      <c r="DU177" s="71"/>
      <c r="DV177" s="71"/>
      <c r="DW177" s="71"/>
      <c r="DX177" s="71"/>
      <c r="DY177" s="71"/>
      <c r="DZ177" s="71"/>
      <c r="EA177" s="71"/>
      <c r="EB177" s="71"/>
      <c r="EC177" s="71"/>
      <c r="ED177" s="71"/>
      <c r="EE177" s="71"/>
      <c r="EF177" s="71"/>
      <c r="EG177" s="71"/>
      <c r="EH177" s="71"/>
      <c r="EI177" s="71"/>
      <c r="EJ177" s="71"/>
      <c r="EK177" s="71"/>
      <c r="EL177" s="71"/>
      <c r="EM177" s="71"/>
      <c r="EN177" s="71"/>
      <c r="EO177" s="71"/>
      <c r="EP177" s="71"/>
      <c r="EQ177" s="71"/>
      <c r="ER177" s="71"/>
      <c r="ES177" s="71"/>
      <c r="ET177" s="71"/>
      <c r="EU177" s="71"/>
      <c r="EV177" s="71"/>
      <c r="EW177" s="71"/>
      <c r="EX177" s="71"/>
      <c r="EY177" s="71"/>
      <c r="EZ177" s="71"/>
      <c r="FA177" s="71"/>
      <c r="FB177" s="71"/>
      <c r="FC177" s="71"/>
      <c r="FD177" s="71"/>
      <c r="FE177" s="71"/>
      <c r="FF177" s="72"/>
      <c r="FG177" s="206"/>
      <c r="FH177" s="206"/>
    </row>
    <row r="178" spans="1:164" ht="12.75" hidden="1" customHeight="1">
      <c r="A178" s="204">
        <v>118</v>
      </c>
      <c r="B178" s="204"/>
      <c r="C178" s="204"/>
      <c r="D178" s="204"/>
      <c r="E178" s="204"/>
      <c r="F178" s="79" t="s">
        <v>317</v>
      </c>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1"/>
      <c r="AJ178" s="79" t="s">
        <v>403</v>
      </c>
      <c r="AK178" s="80"/>
      <c r="AL178" s="80"/>
      <c r="AM178" s="80"/>
      <c r="AN178" s="80"/>
      <c r="AO178" s="80"/>
      <c r="AP178" s="81"/>
      <c r="AQ178" s="70" t="str">
        <f t="shared" ca="1" si="11"/>
        <v/>
      </c>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c r="BX178" s="71"/>
      <c r="BY178" s="71"/>
      <c r="BZ178" s="71"/>
      <c r="CA178" s="71"/>
      <c r="CB178" s="71"/>
      <c r="CC178" s="71"/>
      <c r="CD178" s="71"/>
      <c r="CE178" s="71"/>
      <c r="CF178" s="71"/>
      <c r="CG178" s="71"/>
      <c r="CH178" s="71"/>
      <c r="CI178" s="71"/>
      <c r="CJ178" s="71"/>
      <c r="CK178" s="71"/>
      <c r="CL178" s="71"/>
      <c r="CM178" s="71"/>
      <c r="CN178" s="71"/>
      <c r="CO178" s="71"/>
      <c r="CP178" s="71"/>
      <c r="CQ178" s="71"/>
      <c r="CR178" s="71"/>
      <c r="CS178" s="71"/>
      <c r="CT178" s="71"/>
      <c r="CU178" s="71"/>
      <c r="CV178" s="71"/>
      <c r="CW178" s="71"/>
      <c r="CX178" s="71"/>
      <c r="CY178" s="71"/>
      <c r="CZ178" s="71"/>
      <c r="DA178" s="71"/>
      <c r="DB178" s="71"/>
      <c r="DC178" s="71"/>
      <c r="DD178" s="71"/>
      <c r="DE178" s="71"/>
      <c r="DF178" s="71"/>
      <c r="DG178" s="71"/>
      <c r="DH178" s="71"/>
      <c r="DI178" s="71"/>
      <c r="DJ178" s="71"/>
      <c r="DK178" s="71"/>
      <c r="DL178" s="71"/>
      <c r="DM178" s="71"/>
      <c r="DN178" s="71"/>
      <c r="DO178" s="71"/>
      <c r="DP178" s="71"/>
      <c r="DQ178" s="71"/>
      <c r="DR178" s="71"/>
      <c r="DS178" s="71"/>
      <c r="DT178" s="71"/>
      <c r="DU178" s="71"/>
      <c r="DV178" s="71"/>
      <c r="DW178" s="71"/>
      <c r="DX178" s="71"/>
      <c r="DY178" s="71"/>
      <c r="DZ178" s="71"/>
      <c r="EA178" s="71"/>
      <c r="EB178" s="71"/>
      <c r="EC178" s="71"/>
      <c r="ED178" s="71"/>
      <c r="EE178" s="71"/>
      <c r="EF178" s="71"/>
      <c r="EG178" s="71"/>
      <c r="EH178" s="71"/>
      <c r="EI178" s="71"/>
      <c r="EJ178" s="71"/>
      <c r="EK178" s="71"/>
      <c r="EL178" s="71"/>
      <c r="EM178" s="71"/>
      <c r="EN178" s="71"/>
      <c r="EO178" s="71"/>
      <c r="EP178" s="71"/>
      <c r="EQ178" s="71"/>
      <c r="ER178" s="71"/>
      <c r="ES178" s="71"/>
      <c r="ET178" s="71"/>
      <c r="EU178" s="71"/>
      <c r="EV178" s="71"/>
      <c r="EW178" s="71"/>
      <c r="EX178" s="71"/>
      <c r="EY178" s="71"/>
      <c r="EZ178" s="71"/>
      <c r="FA178" s="71"/>
      <c r="FB178" s="71"/>
      <c r="FC178" s="71"/>
      <c r="FD178" s="71"/>
      <c r="FE178" s="71"/>
      <c r="FF178" s="72"/>
      <c r="FG178" s="206"/>
      <c r="FH178" s="206"/>
    </row>
    <row r="179" spans="1:164" ht="12.75" hidden="1" customHeight="1">
      <c r="A179" s="204">
        <v>119</v>
      </c>
      <c r="B179" s="204"/>
      <c r="C179" s="204"/>
      <c r="D179" s="204"/>
      <c r="E179" s="204"/>
      <c r="F179" s="79" t="s">
        <v>318</v>
      </c>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1"/>
      <c r="AJ179" s="79" t="s">
        <v>404</v>
      </c>
      <c r="AK179" s="80"/>
      <c r="AL179" s="80"/>
      <c r="AM179" s="80"/>
      <c r="AN179" s="80"/>
      <c r="AO179" s="80"/>
      <c r="AP179" s="81"/>
      <c r="AQ179" s="70" t="str">
        <f t="shared" ca="1" si="11"/>
        <v/>
      </c>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c r="BN179" s="71"/>
      <c r="BO179" s="71"/>
      <c r="BP179" s="71"/>
      <c r="BQ179" s="71"/>
      <c r="BR179" s="71"/>
      <c r="BS179" s="71"/>
      <c r="BT179" s="71"/>
      <c r="BU179" s="71"/>
      <c r="BV179" s="71"/>
      <c r="BW179" s="71"/>
      <c r="BX179" s="71"/>
      <c r="BY179" s="71"/>
      <c r="BZ179" s="71"/>
      <c r="CA179" s="71"/>
      <c r="CB179" s="71"/>
      <c r="CC179" s="71"/>
      <c r="CD179" s="71"/>
      <c r="CE179" s="71"/>
      <c r="CF179" s="71"/>
      <c r="CG179" s="71"/>
      <c r="CH179" s="71"/>
      <c r="CI179" s="71"/>
      <c r="CJ179" s="71"/>
      <c r="CK179" s="71"/>
      <c r="CL179" s="71"/>
      <c r="CM179" s="71"/>
      <c r="CN179" s="71"/>
      <c r="CO179" s="71"/>
      <c r="CP179" s="71"/>
      <c r="CQ179" s="71"/>
      <c r="CR179" s="71"/>
      <c r="CS179" s="71"/>
      <c r="CT179" s="71"/>
      <c r="CU179" s="71"/>
      <c r="CV179" s="71"/>
      <c r="CW179" s="71"/>
      <c r="CX179" s="71"/>
      <c r="CY179" s="71"/>
      <c r="CZ179" s="71"/>
      <c r="DA179" s="71"/>
      <c r="DB179" s="71"/>
      <c r="DC179" s="71"/>
      <c r="DD179" s="71"/>
      <c r="DE179" s="71"/>
      <c r="DF179" s="71"/>
      <c r="DG179" s="71"/>
      <c r="DH179" s="71"/>
      <c r="DI179" s="71"/>
      <c r="DJ179" s="71"/>
      <c r="DK179" s="71"/>
      <c r="DL179" s="71"/>
      <c r="DM179" s="71"/>
      <c r="DN179" s="71"/>
      <c r="DO179" s="71"/>
      <c r="DP179" s="71"/>
      <c r="DQ179" s="71"/>
      <c r="DR179" s="71"/>
      <c r="DS179" s="71"/>
      <c r="DT179" s="71"/>
      <c r="DU179" s="71"/>
      <c r="DV179" s="71"/>
      <c r="DW179" s="71"/>
      <c r="DX179" s="71"/>
      <c r="DY179" s="71"/>
      <c r="DZ179" s="71"/>
      <c r="EA179" s="71"/>
      <c r="EB179" s="71"/>
      <c r="EC179" s="71"/>
      <c r="ED179" s="71"/>
      <c r="EE179" s="71"/>
      <c r="EF179" s="71"/>
      <c r="EG179" s="71"/>
      <c r="EH179" s="71"/>
      <c r="EI179" s="71"/>
      <c r="EJ179" s="71"/>
      <c r="EK179" s="71"/>
      <c r="EL179" s="71"/>
      <c r="EM179" s="71"/>
      <c r="EN179" s="71"/>
      <c r="EO179" s="71"/>
      <c r="EP179" s="71"/>
      <c r="EQ179" s="71"/>
      <c r="ER179" s="71"/>
      <c r="ES179" s="71"/>
      <c r="ET179" s="71"/>
      <c r="EU179" s="71"/>
      <c r="EV179" s="71"/>
      <c r="EW179" s="71"/>
      <c r="EX179" s="71"/>
      <c r="EY179" s="71"/>
      <c r="EZ179" s="71"/>
      <c r="FA179" s="71"/>
      <c r="FB179" s="71"/>
      <c r="FC179" s="71"/>
      <c r="FD179" s="71"/>
      <c r="FE179" s="71"/>
      <c r="FF179" s="72"/>
      <c r="FG179" s="206"/>
      <c r="FH179" s="206"/>
    </row>
    <row r="180" spans="1:164" ht="12.75" hidden="1" customHeight="1">
      <c r="A180" s="204">
        <v>120</v>
      </c>
      <c r="B180" s="204"/>
      <c r="C180" s="204"/>
      <c r="D180" s="204"/>
      <c r="E180" s="204"/>
      <c r="F180" s="79" t="s">
        <v>319</v>
      </c>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1"/>
      <c r="AJ180" s="79" t="s">
        <v>405</v>
      </c>
      <c r="AK180" s="80"/>
      <c r="AL180" s="80"/>
      <c r="AM180" s="80"/>
      <c r="AN180" s="80"/>
      <c r="AO180" s="80"/>
      <c r="AP180" s="81"/>
      <c r="AQ180" s="70" t="str">
        <f t="shared" ca="1" si="11"/>
        <v/>
      </c>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c r="BN180" s="71"/>
      <c r="BO180" s="71"/>
      <c r="BP180" s="71"/>
      <c r="BQ180" s="71"/>
      <c r="BR180" s="71"/>
      <c r="BS180" s="71"/>
      <c r="BT180" s="71"/>
      <c r="BU180" s="71"/>
      <c r="BV180" s="71"/>
      <c r="BW180" s="71"/>
      <c r="BX180" s="71"/>
      <c r="BY180" s="71"/>
      <c r="BZ180" s="71"/>
      <c r="CA180" s="71"/>
      <c r="CB180" s="71"/>
      <c r="CC180" s="71"/>
      <c r="CD180" s="71"/>
      <c r="CE180" s="71"/>
      <c r="CF180" s="71"/>
      <c r="CG180" s="71"/>
      <c r="CH180" s="71"/>
      <c r="CI180" s="71"/>
      <c r="CJ180" s="71"/>
      <c r="CK180" s="71"/>
      <c r="CL180" s="71"/>
      <c r="CM180" s="71"/>
      <c r="CN180" s="71"/>
      <c r="CO180" s="71"/>
      <c r="CP180" s="71"/>
      <c r="CQ180" s="71"/>
      <c r="CR180" s="71"/>
      <c r="CS180" s="71"/>
      <c r="CT180" s="71"/>
      <c r="CU180" s="71"/>
      <c r="CV180" s="71"/>
      <c r="CW180" s="71"/>
      <c r="CX180" s="71"/>
      <c r="CY180" s="71"/>
      <c r="CZ180" s="71"/>
      <c r="DA180" s="71"/>
      <c r="DB180" s="71"/>
      <c r="DC180" s="71"/>
      <c r="DD180" s="71"/>
      <c r="DE180" s="71"/>
      <c r="DF180" s="71"/>
      <c r="DG180" s="71"/>
      <c r="DH180" s="71"/>
      <c r="DI180" s="71"/>
      <c r="DJ180" s="71"/>
      <c r="DK180" s="71"/>
      <c r="DL180" s="71"/>
      <c r="DM180" s="71"/>
      <c r="DN180" s="71"/>
      <c r="DO180" s="71"/>
      <c r="DP180" s="71"/>
      <c r="DQ180" s="71"/>
      <c r="DR180" s="71"/>
      <c r="DS180" s="71"/>
      <c r="DT180" s="71"/>
      <c r="DU180" s="71"/>
      <c r="DV180" s="71"/>
      <c r="DW180" s="71"/>
      <c r="DX180" s="71"/>
      <c r="DY180" s="71"/>
      <c r="DZ180" s="71"/>
      <c r="EA180" s="71"/>
      <c r="EB180" s="71"/>
      <c r="EC180" s="71"/>
      <c r="ED180" s="71"/>
      <c r="EE180" s="71"/>
      <c r="EF180" s="71"/>
      <c r="EG180" s="71"/>
      <c r="EH180" s="71"/>
      <c r="EI180" s="71"/>
      <c r="EJ180" s="71"/>
      <c r="EK180" s="71"/>
      <c r="EL180" s="71"/>
      <c r="EM180" s="71"/>
      <c r="EN180" s="71"/>
      <c r="EO180" s="71"/>
      <c r="EP180" s="71"/>
      <c r="EQ180" s="71"/>
      <c r="ER180" s="71"/>
      <c r="ES180" s="71"/>
      <c r="ET180" s="71"/>
      <c r="EU180" s="71"/>
      <c r="EV180" s="71"/>
      <c r="EW180" s="71"/>
      <c r="EX180" s="71"/>
      <c r="EY180" s="71"/>
      <c r="EZ180" s="71"/>
      <c r="FA180" s="71"/>
      <c r="FB180" s="71"/>
      <c r="FC180" s="71"/>
      <c r="FD180" s="71"/>
      <c r="FE180" s="71"/>
      <c r="FF180" s="72"/>
      <c r="FG180" s="206"/>
      <c r="FH180" s="206"/>
    </row>
    <row r="181" spans="1:164" ht="12.75" hidden="1" customHeight="1">
      <c r="A181" s="204">
        <v>121</v>
      </c>
      <c r="B181" s="204"/>
      <c r="C181" s="204"/>
      <c r="D181" s="204"/>
      <c r="E181" s="204"/>
      <c r="F181" s="79" t="s">
        <v>320</v>
      </c>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1"/>
      <c r="AJ181" s="79" t="s">
        <v>406</v>
      </c>
      <c r="AK181" s="80"/>
      <c r="AL181" s="80"/>
      <c r="AM181" s="80"/>
      <c r="AN181" s="80"/>
      <c r="AO181" s="80"/>
      <c r="AP181" s="81"/>
      <c r="AQ181" s="70" t="str">
        <f t="shared" ca="1" si="11"/>
        <v/>
      </c>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c r="CD181" s="71"/>
      <c r="CE181" s="71"/>
      <c r="CF181" s="71"/>
      <c r="CG181" s="71"/>
      <c r="CH181" s="71"/>
      <c r="CI181" s="71"/>
      <c r="CJ181" s="71"/>
      <c r="CK181" s="71"/>
      <c r="CL181" s="71"/>
      <c r="CM181" s="71"/>
      <c r="CN181" s="71"/>
      <c r="CO181" s="71"/>
      <c r="CP181" s="71"/>
      <c r="CQ181" s="71"/>
      <c r="CR181" s="71"/>
      <c r="CS181" s="71"/>
      <c r="CT181" s="71"/>
      <c r="CU181" s="71"/>
      <c r="CV181" s="71"/>
      <c r="CW181" s="71"/>
      <c r="CX181" s="71"/>
      <c r="CY181" s="71"/>
      <c r="CZ181" s="71"/>
      <c r="DA181" s="71"/>
      <c r="DB181" s="71"/>
      <c r="DC181" s="71"/>
      <c r="DD181" s="71"/>
      <c r="DE181" s="71"/>
      <c r="DF181" s="71"/>
      <c r="DG181" s="71"/>
      <c r="DH181" s="71"/>
      <c r="DI181" s="71"/>
      <c r="DJ181" s="71"/>
      <c r="DK181" s="71"/>
      <c r="DL181" s="71"/>
      <c r="DM181" s="71"/>
      <c r="DN181" s="71"/>
      <c r="DO181" s="71"/>
      <c r="DP181" s="71"/>
      <c r="DQ181" s="71"/>
      <c r="DR181" s="71"/>
      <c r="DS181" s="71"/>
      <c r="DT181" s="71"/>
      <c r="DU181" s="71"/>
      <c r="DV181" s="71"/>
      <c r="DW181" s="71"/>
      <c r="DX181" s="71"/>
      <c r="DY181" s="71"/>
      <c r="DZ181" s="71"/>
      <c r="EA181" s="71"/>
      <c r="EB181" s="71"/>
      <c r="EC181" s="71"/>
      <c r="ED181" s="71"/>
      <c r="EE181" s="71"/>
      <c r="EF181" s="71"/>
      <c r="EG181" s="71"/>
      <c r="EH181" s="71"/>
      <c r="EI181" s="71"/>
      <c r="EJ181" s="71"/>
      <c r="EK181" s="71"/>
      <c r="EL181" s="71"/>
      <c r="EM181" s="71"/>
      <c r="EN181" s="71"/>
      <c r="EO181" s="71"/>
      <c r="EP181" s="71"/>
      <c r="EQ181" s="71"/>
      <c r="ER181" s="71"/>
      <c r="ES181" s="71"/>
      <c r="ET181" s="71"/>
      <c r="EU181" s="71"/>
      <c r="EV181" s="71"/>
      <c r="EW181" s="71"/>
      <c r="EX181" s="71"/>
      <c r="EY181" s="71"/>
      <c r="EZ181" s="71"/>
      <c r="FA181" s="71"/>
      <c r="FB181" s="71"/>
      <c r="FC181" s="71"/>
      <c r="FD181" s="71"/>
      <c r="FE181" s="71"/>
      <c r="FF181" s="72"/>
      <c r="FG181" s="206"/>
      <c r="FH181" s="206"/>
    </row>
    <row r="182" spans="1:164" ht="12.75" hidden="1" customHeight="1">
      <c r="A182" s="204">
        <v>122</v>
      </c>
      <c r="B182" s="204"/>
      <c r="C182" s="204"/>
      <c r="D182" s="204"/>
      <c r="E182" s="204"/>
      <c r="F182" s="79" t="s">
        <v>455</v>
      </c>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1"/>
      <c r="AJ182" s="79" t="s">
        <v>465</v>
      </c>
      <c r="AK182" s="80"/>
      <c r="AL182" s="80"/>
      <c r="AM182" s="80"/>
      <c r="AN182" s="80"/>
      <c r="AO182" s="80"/>
      <c r="AP182" s="81"/>
      <c r="AQ182" s="70" t="str">
        <f t="shared" ca="1" si="11"/>
        <v/>
      </c>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c r="CD182" s="71"/>
      <c r="CE182" s="71"/>
      <c r="CF182" s="71"/>
      <c r="CG182" s="71"/>
      <c r="CH182" s="71"/>
      <c r="CI182" s="71"/>
      <c r="CJ182" s="71"/>
      <c r="CK182" s="71"/>
      <c r="CL182" s="71"/>
      <c r="CM182" s="71"/>
      <c r="CN182" s="71"/>
      <c r="CO182" s="71"/>
      <c r="CP182" s="71"/>
      <c r="CQ182" s="71"/>
      <c r="CR182" s="71"/>
      <c r="CS182" s="71"/>
      <c r="CT182" s="71"/>
      <c r="CU182" s="71"/>
      <c r="CV182" s="71"/>
      <c r="CW182" s="71"/>
      <c r="CX182" s="71"/>
      <c r="CY182" s="71"/>
      <c r="CZ182" s="71"/>
      <c r="DA182" s="71"/>
      <c r="DB182" s="71"/>
      <c r="DC182" s="71"/>
      <c r="DD182" s="71"/>
      <c r="DE182" s="71"/>
      <c r="DF182" s="71"/>
      <c r="DG182" s="71"/>
      <c r="DH182" s="71"/>
      <c r="DI182" s="71"/>
      <c r="DJ182" s="71"/>
      <c r="DK182" s="71"/>
      <c r="DL182" s="71"/>
      <c r="DM182" s="71"/>
      <c r="DN182" s="71"/>
      <c r="DO182" s="71"/>
      <c r="DP182" s="71"/>
      <c r="DQ182" s="71"/>
      <c r="DR182" s="71"/>
      <c r="DS182" s="71"/>
      <c r="DT182" s="71"/>
      <c r="DU182" s="71"/>
      <c r="DV182" s="71"/>
      <c r="DW182" s="71"/>
      <c r="DX182" s="71"/>
      <c r="DY182" s="71"/>
      <c r="DZ182" s="71"/>
      <c r="EA182" s="71"/>
      <c r="EB182" s="71"/>
      <c r="EC182" s="71"/>
      <c r="ED182" s="71"/>
      <c r="EE182" s="71"/>
      <c r="EF182" s="71"/>
      <c r="EG182" s="71"/>
      <c r="EH182" s="71"/>
      <c r="EI182" s="71"/>
      <c r="EJ182" s="71"/>
      <c r="EK182" s="71"/>
      <c r="EL182" s="71"/>
      <c r="EM182" s="71"/>
      <c r="EN182" s="71"/>
      <c r="EO182" s="71"/>
      <c r="EP182" s="71"/>
      <c r="EQ182" s="71"/>
      <c r="ER182" s="71"/>
      <c r="ES182" s="71"/>
      <c r="ET182" s="71"/>
      <c r="EU182" s="71"/>
      <c r="EV182" s="71"/>
      <c r="EW182" s="71"/>
      <c r="EX182" s="71"/>
      <c r="EY182" s="71"/>
      <c r="EZ182" s="71"/>
      <c r="FA182" s="71"/>
      <c r="FB182" s="71"/>
      <c r="FC182" s="71"/>
      <c r="FD182" s="71"/>
      <c r="FE182" s="71"/>
      <c r="FF182" s="72"/>
      <c r="FG182" s="206"/>
      <c r="FH182" s="206"/>
    </row>
    <row r="183" spans="1:164" ht="12.75" hidden="1" customHeight="1">
      <c r="A183" s="204">
        <v>123</v>
      </c>
      <c r="B183" s="204"/>
      <c r="C183" s="204"/>
      <c r="D183" s="204"/>
      <c r="E183" s="204"/>
      <c r="F183" s="79" t="s">
        <v>456</v>
      </c>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1"/>
      <c r="AJ183" s="79" t="s">
        <v>466</v>
      </c>
      <c r="AK183" s="80"/>
      <c r="AL183" s="80"/>
      <c r="AM183" s="80"/>
      <c r="AN183" s="80"/>
      <c r="AO183" s="80"/>
      <c r="AP183" s="81"/>
      <c r="AQ183" s="70" t="str">
        <f t="shared" ca="1" si="11"/>
        <v/>
      </c>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1"/>
      <c r="BY183" s="71"/>
      <c r="BZ183" s="71"/>
      <c r="CA183" s="71"/>
      <c r="CB183" s="71"/>
      <c r="CC183" s="71"/>
      <c r="CD183" s="71"/>
      <c r="CE183" s="71"/>
      <c r="CF183" s="71"/>
      <c r="CG183" s="71"/>
      <c r="CH183" s="71"/>
      <c r="CI183" s="71"/>
      <c r="CJ183" s="71"/>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71"/>
      <c r="DP183" s="71"/>
      <c r="DQ183" s="71"/>
      <c r="DR183" s="71"/>
      <c r="DS183" s="71"/>
      <c r="DT183" s="71"/>
      <c r="DU183" s="71"/>
      <c r="DV183" s="71"/>
      <c r="DW183" s="71"/>
      <c r="DX183" s="71"/>
      <c r="DY183" s="71"/>
      <c r="DZ183" s="71"/>
      <c r="EA183" s="71"/>
      <c r="EB183" s="71"/>
      <c r="EC183" s="71"/>
      <c r="ED183" s="71"/>
      <c r="EE183" s="71"/>
      <c r="EF183" s="71"/>
      <c r="EG183" s="71"/>
      <c r="EH183" s="71"/>
      <c r="EI183" s="71"/>
      <c r="EJ183" s="71"/>
      <c r="EK183" s="71"/>
      <c r="EL183" s="71"/>
      <c r="EM183" s="71"/>
      <c r="EN183" s="71"/>
      <c r="EO183" s="71"/>
      <c r="EP183" s="71"/>
      <c r="EQ183" s="71"/>
      <c r="ER183" s="71"/>
      <c r="ES183" s="71"/>
      <c r="ET183" s="71"/>
      <c r="EU183" s="71"/>
      <c r="EV183" s="71"/>
      <c r="EW183" s="71"/>
      <c r="EX183" s="71"/>
      <c r="EY183" s="71"/>
      <c r="EZ183" s="71"/>
      <c r="FA183" s="71"/>
      <c r="FB183" s="71"/>
      <c r="FC183" s="71"/>
      <c r="FD183" s="71"/>
      <c r="FE183" s="71"/>
      <c r="FF183" s="72"/>
      <c r="FG183" s="206"/>
      <c r="FH183" s="206"/>
    </row>
    <row r="184" spans="1:164" ht="12.75" hidden="1" customHeight="1">
      <c r="A184" s="204">
        <v>124</v>
      </c>
      <c r="B184" s="204"/>
      <c r="C184" s="204"/>
      <c r="D184" s="204"/>
      <c r="E184" s="204"/>
      <c r="F184" s="79" t="s">
        <v>457</v>
      </c>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1"/>
      <c r="AJ184" s="79" t="s">
        <v>467</v>
      </c>
      <c r="AK184" s="80"/>
      <c r="AL184" s="80"/>
      <c r="AM184" s="80"/>
      <c r="AN184" s="80"/>
      <c r="AO184" s="80"/>
      <c r="AP184" s="81"/>
      <c r="AQ184" s="70" t="str">
        <f t="shared" ca="1" si="11"/>
        <v/>
      </c>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c r="CK184" s="71"/>
      <c r="CL184" s="71"/>
      <c r="CM184" s="71"/>
      <c r="CN184" s="71"/>
      <c r="CO184" s="71"/>
      <c r="CP184" s="71"/>
      <c r="CQ184" s="71"/>
      <c r="CR184" s="71"/>
      <c r="CS184" s="71"/>
      <c r="CT184" s="71"/>
      <c r="CU184" s="71"/>
      <c r="CV184" s="71"/>
      <c r="CW184" s="71"/>
      <c r="CX184" s="71"/>
      <c r="CY184" s="71"/>
      <c r="CZ184" s="71"/>
      <c r="DA184" s="71"/>
      <c r="DB184" s="71"/>
      <c r="DC184" s="71"/>
      <c r="DD184" s="71"/>
      <c r="DE184" s="71"/>
      <c r="DF184" s="71"/>
      <c r="DG184" s="71"/>
      <c r="DH184" s="71"/>
      <c r="DI184" s="71"/>
      <c r="DJ184" s="71"/>
      <c r="DK184" s="71"/>
      <c r="DL184" s="71"/>
      <c r="DM184" s="71"/>
      <c r="DN184" s="71"/>
      <c r="DO184" s="71"/>
      <c r="DP184" s="71"/>
      <c r="DQ184" s="71"/>
      <c r="DR184" s="71"/>
      <c r="DS184" s="71"/>
      <c r="DT184" s="71"/>
      <c r="DU184" s="71"/>
      <c r="DV184" s="71"/>
      <c r="DW184" s="71"/>
      <c r="DX184" s="71"/>
      <c r="DY184" s="71"/>
      <c r="DZ184" s="71"/>
      <c r="EA184" s="71"/>
      <c r="EB184" s="71"/>
      <c r="EC184" s="71"/>
      <c r="ED184" s="71"/>
      <c r="EE184" s="71"/>
      <c r="EF184" s="71"/>
      <c r="EG184" s="71"/>
      <c r="EH184" s="71"/>
      <c r="EI184" s="71"/>
      <c r="EJ184" s="71"/>
      <c r="EK184" s="71"/>
      <c r="EL184" s="71"/>
      <c r="EM184" s="71"/>
      <c r="EN184" s="71"/>
      <c r="EO184" s="71"/>
      <c r="EP184" s="71"/>
      <c r="EQ184" s="71"/>
      <c r="ER184" s="71"/>
      <c r="ES184" s="71"/>
      <c r="ET184" s="71"/>
      <c r="EU184" s="71"/>
      <c r="EV184" s="71"/>
      <c r="EW184" s="71"/>
      <c r="EX184" s="71"/>
      <c r="EY184" s="71"/>
      <c r="EZ184" s="71"/>
      <c r="FA184" s="71"/>
      <c r="FB184" s="71"/>
      <c r="FC184" s="71"/>
      <c r="FD184" s="71"/>
      <c r="FE184" s="71"/>
      <c r="FF184" s="72"/>
      <c r="FG184" s="206"/>
      <c r="FH184" s="206"/>
    </row>
    <row r="185" spans="1:164" ht="12.75" hidden="1" customHeight="1">
      <c r="A185" s="204">
        <v>125</v>
      </c>
      <c r="B185" s="204"/>
      <c r="C185" s="204"/>
      <c r="D185" s="204"/>
      <c r="E185" s="204"/>
      <c r="F185" s="79" t="s">
        <v>458</v>
      </c>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1"/>
      <c r="AJ185" s="79" t="s">
        <v>468</v>
      </c>
      <c r="AK185" s="80"/>
      <c r="AL185" s="80"/>
      <c r="AM185" s="80"/>
      <c r="AN185" s="80"/>
      <c r="AO185" s="80"/>
      <c r="AP185" s="81"/>
      <c r="AQ185" s="70" t="str">
        <f t="shared" ca="1" si="11"/>
        <v/>
      </c>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c r="BN185" s="71"/>
      <c r="BO185" s="71"/>
      <c r="BP185" s="71"/>
      <c r="BQ185" s="71"/>
      <c r="BR185" s="71"/>
      <c r="BS185" s="71"/>
      <c r="BT185" s="71"/>
      <c r="BU185" s="71"/>
      <c r="BV185" s="71"/>
      <c r="BW185" s="71"/>
      <c r="BX185" s="71"/>
      <c r="BY185" s="71"/>
      <c r="BZ185" s="71"/>
      <c r="CA185" s="71"/>
      <c r="CB185" s="71"/>
      <c r="CC185" s="71"/>
      <c r="CD185" s="71"/>
      <c r="CE185" s="71"/>
      <c r="CF185" s="71"/>
      <c r="CG185" s="71"/>
      <c r="CH185" s="71"/>
      <c r="CI185" s="71"/>
      <c r="CJ185" s="71"/>
      <c r="CK185" s="71"/>
      <c r="CL185" s="71"/>
      <c r="CM185" s="71"/>
      <c r="CN185" s="71"/>
      <c r="CO185" s="71"/>
      <c r="CP185" s="71"/>
      <c r="CQ185" s="71"/>
      <c r="CR185" s="71"/>
      <c r="CS185" s="71"/>
      <c r="CT185" s="71"/>
      <c r="CU185" s="71"/>
      <c r="CV185" s="71"/>
      <c r="CW185" s="71"/>
      <c r="CX185" s="71"/>
      <c r="CY185" s="71"/>
      <c r="CZ185" s="71"/>
      <c r="DA185" s="71"/>
      <c r="DB185" s="71"/>
      <c r="DC185" s="71"/>
      <c r="DD185" s="71"/>
      <c r="DE185" s="71"/>
      <c r="DF185" s="71"/>
      <c r="DG185" s="71"/>
      <c r="DH185" s="71"/>
      <c r="DI185" s="71"/>
      <c r="DJ185" s="71"/>
      <c r="DK185" s="71"/>
      <c r="DL185" s="71"/>
      <c r="DM185" s="71"/>
      <c r="DN185" s="71"/>
      <c r="DO185" s="71"/>
      <c r="DP185" s="71"/>
      <c r="DQ185" s="71"/>
      <c r="DR185" s="71"/>
      <c r="DS185" s="71"/>
      <c r="DT185" s="71"/>
      <c r="DU185" s="71"/>
      <c r="DV185" s="71"/>
      <c r="DW185" s="71"/>
      <c r="DX185" s="71"/>
      <c r="DY185" s="71"/>
      <c r="DZ185" s="71"/>
      <c r="EA185" s="71"/>
      <c r="EB185" s="71"/>
      <c r="EC185" s="71"/>
      <c r="ED185" s="71"/>
      <c r="EE185" s="71"/>
      <c r="EF185" s="71"/>
      <c r="EG185" s="71"/>
      <c r="EH185" s="71"/>
      <c r="EI185" s="71"/>
      <c r="EJ185" s="71"/>
      <c r="EK185" s="71"/>
      <c r="EL185" s="71"/>
      <c r="EM185" s="71"/>
      <c r="EN185" s="71"/>
      <c r="EO185" s="71"/>
      <c r="EP185" s="71"/>
      <c r="EQ185" s="71"/>
      <c r="ER185" s="71"/>
      <c r="ES185" s="71"/>
      <c r="ET185" s="71"/>
      <c r="EU185" s="71"/>
      <c r="EV185" s="71"/>
      <c r="EW185" s="71"/>
      <c r="EX185" s="71"/>
      <c r="EY185" s="71"/>
      <c r="EZ185" s="71"/>
      <c r="FA185" s="71"/>
      <c r="FB185" s="71"/>
      <c r="FC185" s="71"/>
      <c r="FD185" s="71"/>
      <c r="FE185" s="71"/>
      <c r="FF185" s="72"/>
      <c r="FG185" s="206"/>
      <c r="FH185" s="206"/>
    </row>
    <row r="186" spans="1:164" ht="12.75" hidden="1" customHeight="1">
      <c r="A186" s="204">
        <v>126</v>
      </c>
      <c r="B186" s="204"/>
      <c r="C186" s="204"/>
      <c r="D186" s="204"/>
      <c r="E186" s="204"/>
      <c r="F186" s="79" t="s">
        <v>321</v>
      </c>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1"/>
      <c r="AJ186" s="79" t="s">
        <v>469</v>
      </c>
      <c r="AK186" s="80"/>
      <c r="AL186" s="80"/>
      <c r="AM186" s="80"/>
      <c r="AN186" s="80"/>
      <c r="AO186" s="80"/>
      <c r="AP186" s="81"/>
      <c r="AQ186" s="70" t="str">
        <f t="shared" ca="1" si="11"/>
        <v/>
      </c>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c r="BP186" s="71"/>
      <c r="BQ186" s="71"/>
      <c r="BR186" s="71"/>
      <c r="BS186" s="71"/>
      <c r="BT186" s="71"/>
      <c r="BU186" s="71"/>
      <c r="BV186" s="71"/>
      <c r="BW186" s="71"/>
      <c r="BX186" s="71"/>
      <c r="BY186" s="71"/>
      <c r="BZ186" s="71"/>
      <c r="CA186" s="71"/>
      <c r="CB186" s="71"/>
      <c r="CC186" s="71"/>
      <c r="CD186" s="71"/>
      <c r="CE186" s="71"/>
      <c r="CF186" s="71"/>
      <c r="CG186" s="71"/>
      <c r="CH186" s="71"/>
      <c r="CI186" s="71"/>
      <c r="CJ186" s="71"/>
      <c r="CK186" s="71"/>
      <c r="CL186" s="71"/>
      <c r="CM186" s="71"/>
      <c r="CN186" s="71"/>
      <c r="CO186" s="71"/>
      <c r="CP186" s="71"/>
      <c r="CQ186" s="71"/>
      <c r="CR186" s="71"/>
      <c r="CS186" s="71"/>
      <c r="CT186" s="71"/>
      <c r="CU186" s="71"/>
      <c r="CV186" s="71"/>
      <c r="CW186" s="71"/>
      <c r="CX186" s="71"/>
      <c r="CY186" s="71"/>
      <c r="CZ186" s="71"/>
      <c r="DA186" s="71"/>
      <c r="DB186" s="71"/>
      <c r="DC186" s="71"/>
      <c r="DD186" s="71"/>
      <c r="DE186" s="71"/>
      <c r="DF186" s="71"/>
      <c r="DG186" s="71"/>
      <c r="DH186" s="71"/>
      <c r="DI186" s="71"/>
      <c r="DJ186" s="71"/>
      <c r="DK186" s="71"/>
      <c r="DL186" s="71"/>
      <c r="DM186" s="71"/>
      <c r="DN186" s="71"/>
      <c r="DO186" s="71"/>
      <c r="DP186" s="71"/>
      <c r="DQ186" s="71"/>
      <c r="DR186" s="71"/>
      <c r="DS186" s="71"/>
      <c r="DT186" s="71"/>
      <c r="DU186" s="71"/>
      <c r="DV186" s="71"/>
      <c r="DW186" s="71"/>
      <c r="DX186" s="71"/>
      <c r="DY186" s="71"/>
      <c r="DZ186" s="71"/>
      <c r="EA186" s="71"/>
      <c r="EB186" s="71"/>
      <c r="EC186" s="71"/>
      <c r="ED186" s="71"/>
      <c r="EE186" s="71"/>
      <c r="EF186" s="71"/>
      <c r="EG186" s="71"/>
      <c r="EH186" s="71"/>
      <c r="EI186" s="71"/>
      <c r="EJ186" s="71"/>
      <c r="EK186" s="71"/>
      <c r="EL186" s="71"/>
      <c r="EM186" s="71"/>
      <c r="EN186" s="71"/>
      <c r="EO186" s="71"/>
      <c r="EP186" s="71"/>
      <c r="EQ186" s="71"/>
      <c r="ER186" s="71"/>
      <c r="ES186" s="71"/>
      <c r="ET186" s="71"/>
      <c r="EU186" s="71"/>
      <c r="EV186" s="71"/>
      <c r="EW186" s="71"/>
      <c r="EX186" s="71"/>
      <c r="EY186" s="71"/>
      <c r="EZ186" s="71"/>
      <c r="FA186" s="71"/>
      <c r="FB186" s="71"/>
      <c r="FC186" s="71"/>
      <c r="FD186" s="71"/>
      <c r="FE186" s="71"/>
      <c r="FF186" s="72"/>
      <c r="FG186" s="206"/>
      <c r="FH186" s="206"/>
    </row>
    <row r="187" spans="1:164" ht="12.75" hidden="1" customHeight="1">
      <c r="A187" s="204">
        <v>127</v>
      </c>
      <c r="B187" s="204"/>
      <c r="C187" s="204"/>
      <c r="D187" s="204"/>
      <c r="E187" s="204"/>
      <c r="F187" s="79" t="s">
        <v>322</v>
      </c>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1"/>
      <c r="AJ187" s="79" t="s">
        <v>623</v>
      </c>
      <c r="AK187" s="80"/>
      <c r="AL187" s="80"/>
      <c r="AM187" s="80"/>
      <c r="AN187" s="80"/>
      <c r="AO187" s="80"/>
      <c r="AP187" s="81"/>
      <c r="AQ187" s="70" t="str">
        <f t="shared" ca="1" si="11"/>
        <v/>
      </c>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1"/>
      <c r="BY187" s="71"/>
      <c r="BZ187" s="71"/>
      <c r="CA187" s="71"/>
      <c r="CB187" s="71"/>
      <c r="CC187" s="71"/>
      <c r="CD187" s="71"/>
      <c r="CE187" s="71"/>
      <c r="CF187" s="71"/>
      <c r="CG187" s="71"/>
      <c r="CH187" s="71"/>
      <c r="CI187" s="71"/>
      <c r="CJ187" s="71"/>
      <c r="CK187" s="71"/>
      <c r="CL187" s="71"/>
      <c r="CM187" s="71"/>
      <c r="CN187" s="71"/>
      <c r="CO187" s="71"/>
      <c r="CP187" s="71"/>
      <c r="CQ187" s="71"/>
      <c r="CR187" s="71"/>
      <c r="CS187" s="71"/>
      <c r="CT187" s="71"/>
      <c r="CU187" s="71"/>
      <c r="CV187" s="71"/>
      <c r="CW187" s="71"/>
      <c r="CX187" s="71"/>
      <c r="CY187" s="71"/>
      <c r="CZ187" s="71"/>
      <c r="DA187" s="71"/>
      <c r="DB187" s="71"/>
      <c r="DC187" s="71"/>
      <c r="DD187" s="71"/>
      <c r="DE187" s="71"/>
      <c r="DF187" s="71"/>
      <c r="DG187" s="71"/>
      <c r="DH187" s="71"/>
      <c r="DI187" s="71"/>
      <c r="DJ187" s="71"/>
      <c r="DK187" s="71"/>
      <c r="DL187" s="71"/>
      <c r="DM187" s="71"/>
      <c r="DN187" s="71"/>
      <c r="DO187" s="71"/>
      <c r="DP187" s="71"/>
      <c r="DQ187" s="71"/>
      <c r="DR187" s="71"/>
      <c r="DS187" s="71"/>
      <c r="DT187" s="71"/>
      <c r="DU187" s="71"/>
      <c r="DV187" s="71"/>
      <c r="DW187" s="71"/>
      <c r="DX187" s="71"/>
      <c r="DY187" s="71"/>
      <c r="DZ187" s="71"/>
      <c r="EA187" s="71"/>
      <c r="EB187" s="71"/>
      <c r="EC187" s="71"/>
      <c r="ED187" s="71"/>
      <c r="EE187" s="71"/>
      <c r="EF187" s="71"/>
      <c r="EG187" s="71"/>
      <c r="EH187" s="71"/>
      <c r="EI187" s="71"/>
      <c r="EJ187" s="71"/>
      <c r="EK187" s="71"/>
      <c r="EL187" s="71"/>
      <c r="EM187" s="71"/>
      <c r="EN187" s="71"/>
      <c r="EO187" s="71"/>
      <c r="EP187" s="71"/>
      <c r="EQ187" s="71"/>
      <c r="ER187" s="71"/>
      <c r="ES187" s="71"/>
      <c r="ET187" s="71"/>
      <c r="EU187" s="71"/>
      <c r="EV187" s="71"/>
      <c r="EW187" s="71"/>
      <c r="EX187" s="71"/>
      <c r="EY187" s="71"/>
      <c r="EZ187" s="71"/>
      <c r="FA187" s="71"/>
      <c r="FB187" s="71"/>
      <c r="FC187" s="71"/>
      <c r="FD187" s="71"/>
      <c r="FE187" s="71"/>
      <c r="FF187" s="72"/>
      <c r="FG187" s="206"/>
      <c r="FH187" s="206"/>
    </row>
    <row r="188" spans="1:164" ht="12.75" hidden="1" customHeight="1">
      <c r="A188" s="204">
        <v>128</v>
      </c>
      <c r="B188" s="204"/>
      <c r="C188" s="204"/>
      <c r="D188" s="204"/>
      <c r="E188" s="204"/>
      <c r="F188" s="79" t="s">
        <v>323</v>
      </c>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1"/>
      <c r="AJ188" s="79" t="s">
        <v>470</v>
      </c>
      <c r="AK188" s="80"/>
      <c r="AL188" s="80"/>
      <c r="AM188" s="80"/>
      <c r="AN188" s="80"/>
      <c r="AO188" s="80"/>
      <c r="AP188" s="81"/>
      <c r="AQ188" s="70" t="str">
        <f t="shared" ca="1" si="11"/>
        <v/>
      </c>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c r="BO188" s="71"/>
      <c r="BP188" s="71"/>
      <c r="BQ188" s="71"/>
      <c r="BR188" s="71"/>
      <c r="BS188" s="71"/>
      <c r="BT188" s="71"/>
      <c r="BU188" s="71"/>
      <c r="BV188" s="71"/>
      <c r="BW188" s="71"/>
      <c r="BX188" s="71"/>
      <c r="BY188" s="71"/>
      <c r="BZ188" s="71"/>
      <c r="CA188" s="71"/>
      <c r="CB188" s="71"/>
      <c r="CC188" s="71"/>
      <c r="CD188" s="71"/>
      <c r="CE188" s="71"/>
      <c r="CF188" s="71"/>
      <c r="CG188" s="71"/>
      <c r="CH188" s="71"/>
      <c r="CI188" s="71"/>
      <c r="CJ188" s="71"/>
      <c r="CK188" s="71"/>
      <c r="CL188" s="71"/>
      <c r="CM188" s="71"/>
      <c r="CN188" s="71"/>
      <c r="CO188" s="71"/>
      <c r="CP188" s="71"/>
      <c r="CQ188" s="71"/>
      <c r="CR188" s="71"/>
      <c r="CS188" s="71"/>
      <c r="CT188" s="71"/>
      <c r="CU188" s="71"/>
      <c r="CV188" s="71"/>
      <c r="CW188" s="71"/>
      <c r="CX188" s="71"/>
      <c r="CY188" s="71"/>
      <c r="CZ188" s="71"/>
      <c r="DA188" s="71"/>
      <c r="DB188" s="71"/>
      <c r="DC188" s="71"/>
      <c r="DD188" s="71"/>
      <c r="DE188" s="71"/>
      <c r="DF188" s="71"/>
      <c r="DG188" s="71"/>
      <c r="DH188" s="71"/>
      <c r="DI188" s="71"/>
      <c r="DJ188" s="71"/>
      <c r="DK188" s="71"/>
      <c r="DL188" s="71"/>
      <c r="DM188" s="71"/>
      <c r="DN188" s="71"/>
      <c r="DO188" s="71"/>
      <c r="DP188" s="71"/>
      <c r="DQ188" s="71"/>
      <c r="DR188" s="71"/>
      <c r="DS188" s="71"/>
      <c r="DT188" s="71"/>
      <c r="DU188" s="71"/>
      <c r="DV188" s="71"/>
      <c r="DW188" s="71"/>
      <c r="DX188" s="71"/>
      <c r="DY188" s="71"/>
      <c r="DZ188" s="71"/>
      <c r="EA188" s="71"/>
      <c r="EB188" s="71"/>
      <c r="EC188" s="71"/>
      <c r="ED188" s="71"/>
      <c r="EE188" s="71"/>
      <c r="EF188" s="71"/>
      <c r="EG188" s="71"/>
      <c r="EH188" s="71"/>
      <c r="EI188" s="71"/>
      <c r="EJ188" s="71"/>
      <c r="EK188" s="71"/>
      <c r="EL188" s="71"/>
      <c r="EM188" s="71"/>
      <c r="EN188" s="71"/>
      <c r="EO188" s="71"/>
      <c r="EP188" s="71"/>
      <c r="EQ188" s="71"/>
      <c r="ER188" s="71"/>
      <c r="ES188" s="71"/>
      <c r="ET188" s="71"/>
      <c r="EU188" s="71"/>
      <c r="EV188" s="71"/>
      <c r="EW188" s="71"/>
      <c r="EX188" s="71"/>
      <c r="EY188" s="71"/>
      <c r="EZ188" s="71"/>
      <c r="FA188" s="71"/>
      <c r="FB188" s="71"/>
      <c r="FC188" s="71"/>
      <c r="FD188" s="71"/>
      <c r="FE188" s="71"/>
      <c r="FF188" s="72"/>
      <c r="FG188" s="206"/>
      <c r="FH188" s="206"/>
    </row>
    <row r="189" spans="1:164" ht="13.5" hidden="1" customHeight="1">
      <c r="A189" s="204">
        <v>129</v>
      </c>
      <c r="B189" s="204"/>
      <c r="C189" s="204"/>
      <c r="D189" s="204"/>
      <c r="E189" s="204"/>
      <c r="F189" s="79" t="s">
        <v>324</v>
      </c>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1"/>
      <c r="AJ189" s="79" t="s">
        <v>471</v>
      </c>
      <c r="AK189" s="80"/>
      <c r="AL189" s="80"/>
      <c r="AM189" s="80"/>
      <c r="AN189" s="80"/>
      <c r="AO189" s="80"/>
      <c r="AP189" s="81"/>
      <c r="AQ189" s="70" t="str">
        <f t="shared" ca="1" si="11"/>
        <v/>
      </c>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c r="BN189" s="71"/>
      <c r="BO189" s="71"/>
      <c r="BP189" s="71"/>
      <c r="BQ189" s="71"/>
      <c r="BR189" s="71"/>
      <c r="BS189" s="71"/>
      <c r="BT189" s="71"/>
      <c r="BU189" s="71"/>
      <c r="BV189" s="71"/>
      <c r="BW189" s="71"/>
      <c r="BX189" s="71"/>
      <c r="BY189" s="71"/>
      <c r="BZ189" s="71"/>
      <c r="CA189" s="71"/>
      <c r="CB189" s="71"/>
      <c r="CC189" s="71"/>
      <c r="CD189" s="71"/>
      <c r="CE189" s="71"/>
      <c r="CF189" s="71"/>
      <c r="CG189" s="71"/>
      <c r="CH189" s="71"/>
      <c r="CI189" s="71"/>
      <c r="CJ189" s="71"/>
      <c r="CK189" s="71"/>
      <c r="CL189" s="71"/>
      <c r="CM189" s="71"/>
      <c r="CN189" s="71"/>
      <c r="CO189" s="71"/>
      <c r="CP189" s="71"/>
      <c r="CQ189" s="71"/>
      <c r="CR189" s="71"/>
      <c r="CS189" s="71"/>
      <c r="CT189" s="71"/>
      <c r="CU189" s="71"/>
      <c r="CV189" s="71"/>
      <c r="CW189" s="71"/>
      <c r="CX189" s="71"/>
      <c r="CY189" s="71"/>
      <c r="CZ189" s="71"/>
      <c r="DA189" s="71"/>
      <c r="DB189" s="71"/>
      <c r="DC189" s="71"/>
      <c r="DD189" s="71"/>
      <c r="DE189" s="71"/>
      <c r="DF189" s="71"/>
      <c r="DG189" s="71"/>
      <c r="DH189" s="71"/>
      <c r="DI189" s="71"/>
      <c r="DJ189" s="71"/>
      <c r="DK189" s="71"/>
      <c r="DL189" s="71"/>
      <c r="DM189" s="71"/>
      <c r="DN189" s="71"/>
      <c r="DO189" s="71"/>
      <c r="DP189" s="71"/>
      <c r="DQ189" s="71"/>
      <c r="DR189" s="71"/>
      <c r="DS189" s="71"/>
      <c r="DT189" s="71"/>
      <c r="DU189" s="71"/>
      <c r="DV189" s="71"/>
      <c r="DW189" s="71"/>
      <c r="DX189" s="71"/>
      <c r="DY189" s="71"/>
      <c r="DZ189" s="71"/>
      <c r="EA189" s="71"/>
      <c r="EB189" s="71"/>
      <c r="EC189" s="71"/>
      <c r="ED189" s="71"/>
      <c r="EE189" s="71"/>
      <c r="EF189" s="71"/>
      <c r="EG189" s="71"/>
      <c r="EH189" s="71"/>
      <c r="EI189" s="71"/>
      <c r="EJ189" s="71"/>
      <c r="EK189" s="71"/>
      <c r="EL189" s="71"/>
      <c r="EM189" s="71"/>
      <c r="EN189" s="71"/>
      <c r="EO189" s="71"/>
      <c r="EP189" s="71"/>
      <c r="EQ189" s="71"/>
      <c r="ER189" s="71"/>
      <c r="ES189" s="71"/>
      <c r="ET189" s="71"/>
      <c r="EU189" s="71"/>
      <c r="EV189" s="71"/>
      <c r="EW189" s="71"/>
      <c r="EX189" s="71"/>
      <c r="EY189" s="71"/>
      <c r="EZ189" s="71"/>
      <c r="FA189" s="71"/>
      <c r="FB189" s="71"/>
      <c r="FC189" s="71"/>
      <c r="FD189" s="71"/>
      <c r="FE189" s="71"/>
      <c r="FF189" s="72"/>
      <c r="FG189" s="206"/>
      <c r="FH189" s="206"/>
    </row>
    <row r="190" spans="1:164" ht="13.5" hidden="1" customHeight="1">
      <c r="A190" s="204">
        <v>130</v>
      </c>
      <c r="B190" s="204"/>
      <c r="C190" s="204"/>
      <c r="D190" s="204"/>
      <c r="E190" s="204"/>
      <c r="F190" s="79" t="s">
        <v>325</v>
      </c>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1"/>
      <c r="AJ190" s="79" t="s">
        <v>624</v>
      </c>
      <c r="AK190" s="80"/>
      <c r="AL190" s="80"/>
      <c r="AM190" s="80"/>
      <c r="AN190" s="80"/>
      <c r="AO190" s="80"/>
      <c r="AP190" s="81"/>
      <c r="AQ190" s="70" t="str">
        <f t="shared" ca="1" si="11"/>
        <v/>
      </c>
      <c r="AR190" s="71"/>
      <c r="AS190" s="71"/>
      <c r="AT190" s="71"/>
      <c r="AU190" s="71"/>
      <c r="AV190" s="71"/>
      <c r="AW190" s="71"/>
      <c r="AX190" s="71"/>
      <c r="AY190" s="71"/>
      <c r="AZ190" s="71"/>
      <c r="BA190" s="71"/>
      <c r="BB190" s="71"/>
      <c r="BC190" s="71"/>
      <c r="BD190" s="71"/>
      <c r="BE190" s="71"/>
      <c r="BF190" s="71"/>
      <c r="BG190" s="71"/>
      <c r="BH190" s="71"/>
      <c r="BI190" s="71"/>
      <c r="BJ190" s="71"/>
      <c r="BK190" s="71"/>
      <c r="BL190" s="71"/>
      <c r="BM190" s="71"/>
      <c r="BN190" s="71"/>
      <c r="BO190" s="71"/>
      <c r="BP190" s="71"/>
      <c r="BQ190" s="71"/>
      <c r="BR190" s="71"/>
      <c r="BS190" s="71"/>
      <c r="BT190" s="71"/>
      <c r="BU190" s="71"/>
      <c r="BV190" s="71"/>
      <c r="BW190" s="71"/>
      <c r="BX190" s="71"/>
      <c r="BY190" s="71"/>
      <c r="BZ190" s="71"/>
      <c r="CA190" s="71"/>
      <c r="CB190" s="71"/>
      <c r="CC190" s="71"/>
      <c r="CD190" s="71"/>
      <c r="CE190" s="71"/>
      <c r="CF190" s="71"/>
      <c r="CG190" s="71"/>
      <c r="CH190" s="71"/>
      <c r="CI190" s="71"/>
      <c r="CJ190" s="71"/>
      <c r="CK190" s="71"/>
      <c r="CL190" s="71"/>
      <c r="CM190" s="71"/>
      <c r="CN190" s="71"/>
      <c r="CO190" s="71"/>
      <c r="CP190" s="71"/>
      <c r="CQ190" s="71"/>
      <c r="CR190" s="71"/>
      <c r="CS190" s="71"/>
      <c r="CT190" s="71"/>
      <c r="CU190" s="71"/>
      <c r="CV190" s="71"/>
      <c r="CW190" s="71"/>
      <c r="CX190" s="71"/>
      <c r="CY190" s="71"/>
      <c r="CZ190" s="71"/>
      <c r="DA190" s="71"/>
      <c r="DB190" s="71"/>
      <c r="DC190" s="71"/>
      <c r="DD190" s="71"/>
      <c r="DE190" s="71"/>
      <c r="DF190" s="71"/>
      <c r="DG190" s="71"/>
      <c r="DH190" s="71"/>
      <c r="DI190" s="71"/>
      <c r="DJ190" s="71"/>
      <c r="DK190" s="71"/>
      <c r="DL190" s="71"/>
      <c r="DM190" s="71"/>
      <c r="DN190" s="71"/>
      <c r="DO190" s="71"/>
      <c r="DP190" s="71"/>
      <c r="DQ190" s="71"/>
      <c r="DR190" s="71"/>
      <c r="DS190" s="71"/>
      <c r="DT190" s="71"/>
      <c r="DU190" s="71"/>
      <c r="DV190" s="71"/>
      <c r="DW190" s="71"/>
      <c r="DX190" s="71"/>
      <c r="DY190" s="71"/>
      <c r="DZ190" s="71"/>
      <c r="EA190" s="71"/>
      <c r="EB190" s="71"/>
      <c r="EC190" s="71"/>
      <c r="ED190" s="71"/>
      <c r="EE190" s="71"/>
      <c r="EF190" s="71"/>
      <c r="EG190" s="71"/>
      <c r="EH190" s="71"/>
      <c r="EI190" s="71"/>
      <c r="EJ190" s="71"/>
      <c r="EK190" s="71"/>
      <c r="EL190" s="71"/>
      <c r="EM190" s="71"/>
      <c r="EN190" s="71"/>
      <c r="EO190" s="71"/>
      <c r="EP190" s="71"/>
      <c r="EQ190" s="71"/>
      <c r="ER190" s="71"/>
      <c r="ES190" s="71"/>
      <c r="ET190" s="71"/>
      <c r="EU190" s="71"/>
      <c r="EV190" s="71"/>
      <c r="EW190" s="71"/>
      <c r="EX190" s="71"/>
      <c r="EY190" s="71"/>
      <c r="EZ190" s="71"/>
      <c r="FA190" s="71"/>
      <c r="FB190" s="71"/>
      <c r="FC190" s="71"/>
      <c r="FD190" s="71"/>
      <c r="FE190" s="71"/>
      <c r="FF190" s="72"/>
      <c r="FG190" s="206"/>
      <c r="FH190" s="206"/>
    </row>
    <row r="191" spans="1:164" ht="13.5" hidden="1" customHeight="1">
      <c r="A191" s="207">
        <v>131</v>
      </c>
      <c r="B191" s="207"/>
      <c r="C191" s="207"/>
      <c r="D191" s="207"/>
      <c r="E191" s="207"/>
      <c r="F191" s="79" t="s">
        <v>326</v>
      </c>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1"/>
      <c r="AJ191" s="79" t="s">
        <v>472</v>
      </c>
      <c r="AK191" s="80"/>
      <c r="AL191" s="80"/>
      <c r="AM191" s="80"/>
      <c r="AN191" s="80"/>
      <c r="AO191" s="80"/>
      <c r="AP191" s="81"/>
      <c r="AQ191" s="70" t="str">
        <f t="shared" ca="1" si="11"/>
        <v/>
      </c>
      <c r="AR191" s="71"/>
      <c r="AS191" s="71"/>
      <c r="AT191" s="71"/>
      <c r="AU191" s="71"/>
      <c r="AV191" s="71"/>
      <c r="AW191" s="71"/>
      <c r="AX191" s="71"/>
      <c r="AY191" s="71"/>
      <c r="AZ191" s="71"/>
      <c r="BA191" s="71"/>
      <c r="BB191" s="71"/>
      <c r="BC191" s="71"/>
      <c r="BD191" s="71"/>
      <c r="BE191" s="71"/>
      <c r="BF191" s="71"/>
      <c r="BG191" s="71"/>
      <c r="BH191" s="71"/>
      <c r="BI191" s="71"/>
      <c r="BJ191" s="71"/>
      <c r="BK191" s="71"/>
      <c r="BL191" s="71"/>
      <c r="BM191" s="71"/>
      <c r="BN191" s="71"/>
      <c r="BO191" s="71"/>
      <c r="BP191" s="71"/>
      <c r="BQ191" s="71"/>
      <c r="BR191" s="71"/>
      <c r="BS191" s="71"/>
      <c r="BT191" s="71"/>
      <c r="BU191" s="71"/>
      <c r="BV191" s="71"/>
      <c r="BW191" s="71"/>
      <c r="BX191" s="71"/>
      <c r="BY191" s="71"/>
      <c r="BZ191" s="71"/>
      <c r="CA191" s="71"/>
      <c r="CB191" s="71"/>
      <c r="CC191" s="71"/>
      <c r="CD191" s="71"/>
      <c r="CE191" s="71"/>
      <c r="CF191" s="71"/>
      <c r="CG191" s="71"/>
      <c r="CH191" s="71"/>
      <c r="CI191" s="71"/>
      <c r="CJ191" s="71"/>
      <c r="CK191" s="71"/>
      <c r="CL191" s="71"/>
      <c r="CM191" s="71"/>
      <c r="CN191" s="71"/>
      <c r="CO191" s="71"/>
      <c r="CP191" s="71"/>
      <c r="CQ191" s="71"/>
      <c r="CR191" s="71"/>
      <c r="CS191" s="71"/>
      <c r="CT191" s="71"/>
      <c r="CU191" s="71"/>
      <c r="CV191" s="71"/>
      <c r="CW191" s="71"/>
      <c r="CX191" s="71"/>
      <c r="CY191" s="71"/>
      <c r="CZ191" s="71"/>
      <c r="DA191" s="71"/>
      <c r="DB191" s="71"/>
      <c r="DC191" s="71"/>
      <c r="DD191" s="71"/>
      <c r="DE191" s="71"/>
      <c r="DF191" s="71"/>
      <c r="DG191" s="71"/>
      <c r="DH191" s="71"/>
      <c r="DI191" s="71"/>
      <c r="DJ191" s="71"/>
      <c r="DK191" s="71"/>
      <c r="DL191" s="71"/>
      <c r="DM191" s="71"/>
      <c r="DN191" s="71"/>
      <c r="DO191" s="71"/>
      <c r="DP191" s="71"/>
      <c r="DQ191" s="71"/>
      <c r="DR191" s="71"/>
      <c r="DS191" s="71"/>
      <c r="DT191" s="71"/>
      <c r="DU191" s="71"/>
      <c r="DV191" s="71"/>
      <c r="DW191" s="71"/>
      <c r="DX191" s="71"/>
      <c r="DY191" s="71"/>
      <c r="DZ191" s="71"/>
      <c r="EA191" s="71"/>
      <c r="EB191" s="71"/>
      <c r="EC191" s="71"/>
      <c r="ED191" s="71"/>
      <c r="EE191" s="71"/>
      <c r="EF191" s="71"/>
      <c r="EG191" s="71"/>
      <c r="EH191" s="71"/>
      <c r="EI191" s="71"/>
      <c r="EJ191" s="71"/>
      <c r="EK191" s="71"/>
      <c r="EL191" s="71"/>
      <c r="EM191" s="71"/>
      <c r="EN191" s="71"/>
      <c r="EO191" s="71"/>
      <c r="EP191" s="71"/>
      <c r="EQ191" s="71"/>
      <c r="ER191" s="71"/>
      <c r="ES191" s="71"/>
      <c r="ET191" s="71"/>
      <c r="EU191" s="71"/>
      <c r="EV191" s="71"/>
      <c r="EW191" s="71"/>
      <c r="EX191" s="71"/>
      <c r="EY191" s="71"/>
      <c r="EZ191" s="71"/>
      <c r="FA191" s="71"/>
      <c r="FB191" s="71"/>
      <c r="FC191" s="71"/>
      <c r="FD191" s="71"/>
      <c r="FE191" s="71"/>
      <c r="FF191" s="72"/>
      <c r="FG191" s="206"/>
      <c r="FH191" s="206"/>
    </row>
    <row r="192" spans="1:164" ht="13.5" hidden="1" customHeight="1">
      <c r="A192" s="204">
        <v>130</v>
      </c>
      <c r="B192" s="204"/>
      <c r="C192" s="204"/>
      <c r="D192" s="204"/>
      <c r="E192" s="204"/>
      <c r="F192" s="79" t="s">
        <v>327</v>
      </c>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1"/>
      <c r="AJ192" s="79" t="s">
        <v>473</v>
      </c>
      <c r="AK192" s="80"/>
      <c r="AL192" s="80"/>
      <c r="AM192" s="80"/>
      <c r="AN192" s="80"/>
      <c r="AO192" s="80"/>
      <c r="AP192" s="81"/>
      <c r="AQ192" s="70" t="str">
        <f t="shared" ca="1" si="11"/>
        <v/>
      </c>
      <c r="AR192" s="71"/>
      <c r="AS192" s="71"/>
      <c r="AT192" s="71"/>
      <c r="AU192" s="71"/>
      <c r="AV192" s="71"/>
      <c r="AW192" s="71"/>
      <c r="AX192" s="71"/>
      <c r="AY192" s="71"/>
      <c r="AZ192" s="71"/>
      <c r="BA192" s="71"/>
      <c r="BB192" s="71"/>
      <c r="BC192" s="71"/>
      <c r="BD192" s="71"/>
      <c r="BE192" s="71"/>
      <c r="BF192" s="71"/>
      <c r="BG192" s="71"/>
      <c r="BH192" s="71"/>
      <c r="BI192" s="71"/>
      <c r="BJ192" s="71"/>
      <c r="BK192" s="71"/>
      <c r="BL192" s="71"/>
      <c r="BM192" s="71"/>
      <c r="BN192" s="71"/>
      <c r="BO192" s="71"/>
      <c r="BP192" s="71"/>
      <c r="BQ192" s="71"/>
      <c r="BR192" s="71"/>
      <c r="BS192" s="71"/>
      <c r="BT192" s="71"/>
      <c r="BU192" s="71"/>
      <c r="BV192" s="71"/>
      <c r="BW192" s="71"/>
      <c r="BX192" s="71"/>
      <c r="BY192" s="71"/>
      <c r="BZ192" s="71"/>
      <c r="CA192" s="71"/>
      <c r="CB192" s="71"/>
      <c r="CC192" s="71"/>
      <c r="CD192" s="71"/>
      <c r="CE192" s="71"/>
      <c r="CF192" s="71"/>
      <c r="CG192" s="71"/>
      <c r="CH192" s="71"/>
      <c r="CI192" s="71"/>
      <c r="CJ192" s="71"/>
      <c r="CK192" s="71"/>
      <c r="CL192" s="71"/>
      <c r="CM192" s="71"/>
      <c r="CN192" s="71"/>
      <c r="CO192" s="71"/>
      <c r="CP192" s="71"/>
      <c r="CQ192" s="71"/>
      <c r="CR192" s="71"/>
      <c r="CS192" s="71"/>
      <c r="CT192" s="71"/>
      <c r="CU192" s="71"/>
      <c r="CV192" s="71"/>
      <c r="CW192" s="71"/>
      <c r="CX192" s="71"/>
      <c r="CY192" s="71"/>
      <c r="CZ192" s="71"/>
      <c r="DA192" s="71"/>
      <c r="DB192" s="71"/>
      <c r="DC192" s="71"/>
      <c r="DD192" s="71"/>
      <c r="DE192" s="71"/>
      <c r="DF192" s="71"/>
      <c r="DG192" s="71"/>
      <c r="DH192" s="71"/>
      <c r="DI192" s="71"/>
      <c r="DJ192" s="71"/>
      <c r="DK192" s="71"/>
      <c r="DL192" s="71"/>
      <c r="DM192" s="71"/>
      <c r="DN192" s="71"/>
      <c r="DO192" s="71"/>
      <c r="DP192" s="71"/>
      <c r="DQ192" s="71"/>
      <c r="DR192" s="71"/>
      <c r="DS192" s="71"/>
      <c r="DT192" s="71"/>
      <c r="DU192" s="71"/>
      <c r="DV192" s="71"/>
      <c r="DW192" s="71"/>
      <c r="DX192" s="71"/>
      <c r="DY192" s="71"/>
      <c r="DZ192" s="71"/>
      <c r="EA192" s="71"/>
      <c r="EB192" s="71"/>
      <c r="EC192" s="71"/>
      <c r="ED192" s="71"/>
      <c r="EE192" s="71"/>
      <c r="EF192" s="71"/>
      <c r="EG192" s="71"/>
      <c r="EH192" s="71"/>
      <c r="EI192" s="71"/>
      <c r="EJ192" s="71"/>
      <c r="EK192" s="71"/>
      <c r="EL192" s="71"/>
      <c r="EM192" s="71"/>
      <c r="EN192" s="71"/>
      <c r="EO192" s="71"/>
      <c r="EP192" s="71"/>
      <c r="EQ192" s="71"/>
      <c r="ER192" s="71"/>
      <c r="ES192" s="71"/>
      <c r="ET192" s="71"/>
      <c r="EU192" s="71"/>
      <c r="EV192" s="71"/>
      <c r="EW192" s="71"/>
      <c r="EX192" s="71"/>
      <c r="EY192" s="71"/>
      <c r="EZ192" s="71"/>
      <c r="FA192" s="71"/>
      <c r="FB192" s="71"/>
      <c r="FC192" s="71"/>
      <c r="FD192" s="71"/>
      <c r="FE192" s="71"/>
      <c r="FF192" s="72"/>
    </row>
    <row r="193" spans="1:162" ht="13.5" hidden="1" customHeight="1">
      <c r="A193" s="204">
        <v>130</v>
      </c>
      <c r="B193" s="204"/>
      <c r="C193" s="204"/>
      <c r="D193" s="204"/>
      <c r="E193" s="204"/>
      <c r="F193" s="79" t="s">
        <v>328</v>
      </c>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1"/>
      <c r="AJ193" s="79" t="s">
        <v>625</v>
      </c>
      <c r="AK193" s="80"/>
      <c r="AL193" s="80"/>
      <c r="AM193" s="80"/>
      <c r="AN193" s="80"/>
      <c r="AO193" s="80"/>
      <c r="AP193" s="81"/>
      <c r="AQ193" s="70" t="str">
        <f t="shared" ca="1" si="11"/>
        <v/>
      </c>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c r="CK193" s="71"/>
      <c r="CL193" s="71"/>
      <c r="CM193" s="71"/>
      <c r="CN193" s="71"/>
      <c r="CO193" s="71"/>
      <c r="CP193" s="71"/>
      <c r="CQ193" s="71"/>
      <c r="CR193" s="71"/>
      <c r="CS193" s="71"/>
      <c r="CT193" s="71"/>
      <c r="CU193" s="71"/>
      <c r="CV193" s="71"/>
      <c r="CW193" s="71"/>
      <c r="CX193" s="71"/>
      <c r="CY193" s="71"/>
      <c r="CZ193" s="71"/>
      <c r="DA193" s="71"/>
      <c r="DB193" s="71"/>
      <c r="DC193" s="71"/>
      <c r="DD193" s="71"/>
      <c r="DE193" s="71"/>
      <c r="DF193" s="71"/>
      <c r="DG193" s="71"/>
      <c r="DH193" s="71"/>
      <c r="DI193" s="71"/>
      <c r="DJ193" s="71"/>
      <c r="DK193" s="71"/>
      <c r="DL193" s="71"/>
      <c r="DM193" s="71"/>
      <c r="DN193" s="71"/>
      <c r="DO193" s="71"/>
      <c r="DP193" s="71"/>
      <c r="DQ193" s="71"/>
      <c r="DR193" s="71"/>
      <c r="DS193" s="71"/>
      <c r="DT193" s="71"/>
      <c r="DU193" s="71"/>
      <c r="DV193" s="71"/>
      <c r="DW193" s="71"/>
      <c r="DX193" s="71"/>
      <c r="DY193" s="71"/>
      <c r="DZ193" s="71"/>
      <c r="EA193" s="71"/>
      <c r="EB193" s="71"/>
      <c r="EC193" s="71"/>
      <c r="ED193" s="71"/>
      <c r="EE193" s="71"/>
      <c r="EF193" s="71"/>
      <c r="EG193" s="71"/>
      <c r="EH193" s="71"/>
      <c r="EI193" s="71"/>
      <c r="EJ193" s="71"/>
      <c r="EK193" s="71"/>
      <c r="EL193" s="71"/>
      <c r="EM193" s="71"/>
      <c r="EN193" s="71"/>
      <c r="EO193" s="71"/>
      <c r="EP193" s="71"/>
      <c r="EQ193" s="71"/>
      <c r="ER193" s="71"/>
      <c r="ES193" s="71"/>
      <c r="ET193" s="71"/>
      <c r="EU193" s="71"/>
      <c r="EV193" s="71"/>
      <c r="EW193" s="71"/>
      <c r="EX193" s="71"/>
      <c r="EY193" s="71"/>
      <c r="EZ193" s="71"/>
      <c r="FA193" s="71"/>
      <c r="FB193" s="71"/>
      <c r="FC193" s="71"/>
      <c r="FD193" s="71"/>
      <c r="FE193" s="71"/>
      <c r="FF193" s="72"/>
    </row>
    <row r="194" spans="1:162" ht="13.5" hidden="1" customHeight="1">
      <c r="A194" s="204">
        <v>130</v>
      </c>
      <c r="B194" s="204"/>
      <c r="C194" s="204"/>
      <c r="D194" s="204"/>
      <c r="E194" s="204"/>
      <c r="F194" s="79" t="s">
        <v>329</v>
      </c>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1"/>
      <c r="AJ194" s="79" t="s">
        <v>474</v>
      </c>
      <c r="AK194" s="80"/>
      <c r="AL194" s="80"/>
      <c r="AM194" s="80"/>
      <c r="AN194" s="80"/>
      <c r="AO194" s="80"/>
      <c r="AP194" s="81"/>
      <c r="AQ194" s="70" t="str">
        <f t="shared" ca="1" si="11"/>
        <v/>
      </c>
      <c r="AR194" s="71"/>
      <c r="AS194" s="71"/>
      <c r="AT194" s="71"/>
      <c r="AU194" s="71"/>
      <c r="AV194" s="71"/>
      <c r="AW194" s="71"/>
      <c r="AX194" s="71"/>
      <c r="AY194" s="71"/>
      <c r="AZ194" s="71"/>
      <c r="BA194" s="71"/>
      <c r="BB194" s="71"/>
      <c r="BC194" s="71"/>
      <c r="BD194" s="71"/>
      <c r="BE194" s="71"/>
      <c r="BF194" s="71"/>
      <c r="BG194" s="71"/>
      <c r="BH194" s="71"/>
      <c r="BI194" s="71"/>
      <c r="BJ194" s="71"/>
      <c r="BK194" s="71"/>
      <c r="BL194" s="71"/>
      <c r="BM194" s="71"/>
      <c r="BN194" s="71"/>
      <c r="BO194" s="71"/>
      <c r="BP194" s="71"/>
      <c r="BQ194" s="71"/>
      <c r="BR194" s="71"/>
      <c r="BS194" s="71"/>
      <c r="BT194" s="71"/>
      <c r="BU194" s="71"/>
      <c r="BV194" s="71"/>
      <c r="BW194" s="71"/>
      <c r="BX194" s="71"/>
      <c r="BY194" s="71"/>
      <c r="BZ194" s="71"/>
      <c r="CA194" s="71"/>
      <c r="CB194" s="71"/>
      <c r="CC194" s="71"/>
      <c r="CD194" s="71"/>
      <c r="CE194" s="71"/>
      <c r="CF194" s="71"/>
      <c r="CG194" s="71"/>
      <c r="CH194" s="71"/>
      <c r="CI194" s="71"/>
      <c r="CJ194" s="71"/>
      <c r="CK194" s="71"/>
      <c r="CL194" s="71"/>
      <c r="CM194" s="71"/>
      <c r="CN194" s="71"/>
      <c r="CO194" s="71"/>
      <c r="CP194" s="71"/>
      <c r="CQ194" s="71"/>
      <c r="CR194" s="71"/>
      <c r="CS194" s="71"/>
      <c r="CT194" s="71"/>
      <c r="CU194" s="71"/>
      <c r="CV194" s="71"/>
      <c r="CW194" s="71"/>
      <c r="CX194" s="71"/>
      <c r="CY194" s="71"/>
      <c r="CZ194" s="71"/>
      <c r="DA194" s="71"/>
      <c r="DB194" s="71"/>
      <c r="DC194" s="71"/>
      <c r="DD194" s="71"/>
      <c r="DE194" s="71"/>
      <c r="DF194" s="71"/>
      <c r="DG194" s="71"/>
      <c r="DH194" s="71"/>
      <c r="DI194" s="71"/>
      <c r="DJ194" s="71"/>
      <c r="DK194" s="71"/>
      <c r="DL194" s="71"/>
      <c r="DM194" s="71"/>
      <c r="DN194" s="71"/>
      <c r="DO194" s="71"/>
      <c r="DP194" s="71"/>
      <c r="DQ194" s="71"/>
      <c r="DR194" s="71"/>
      <c r="DS194" s="71"/>
      <c r="DT194" s="71"/>
      <c r="DU194" s="71"/>
      <c r="DV194" s="71"/>
      <c r="DW194" s="71"/>
      <c r="DX194" s="71"/>
      <c r="DY194" s="71"/>
      <c r="DZ194" s="71"/>
      <c r="EA194" s="71"/>
      <c r="EB194" s="71"/>
      <c r="EC194" s="71"/>
      <c r="ED194" s="71"/>
      <c r="EE194" s="71"/>
      <c r="EF194" s="71"/>
      <c r="EG194" s="71"/>
      <c r="EH194" s="71"/>
      <c r="EI194" s="71"/>
      <c r="EJ194" s="71"/>
      <c r="EK194" s="71"/>
      <c r="EL194" s="71"/>
      <c r="EM194" s="71"/>
      <c r="EN194" s="71"/>
      <c r="EO194" s="71"/>
      <c r="EP194" s="71"/>
      <c r="EQ194" s="71"/>
      <c r="ER194" s="71"/>
      <c r="ES194" s="71"/>
      <c r="ET194" s="71"/>
      <c r="EU194" s="71"/>
      <c r="EV194" s="71"/>
      <c r="EW194" s="71"/>
      <c r="EX194" s="71"/>
      <c r="EY194" s="71"/>
      <c r="EZ194" s="71"/>
      <c r="FA194" s="71"/>
      <c r="FB194" s="71"/>
      <c r="FC194" s="71"/>
      <c r="FD194" s="71"/>
      <c r="FE194" s="71"/>
      <c r="FF194" s="72"/>
    </row>
    <row r="195" spans="1:162" ht="13.5" hidden="1" customHeight="1">
      <c r="A195" s="204">
        <v>130</v>
      </c>
      <c r="B195" s="204"/>
      <c r="C195" s="204"/>
      <c r="D195" s="204"/>
      <c r="E195" s="204"/>
      <c r="F195" s="79" t="s">
        <v>330</v>
      </c>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1"/>
      <c r="AJ195" s="79" t="s">
        <v>475</v>
      </c>
      <c r="AK195" s="80"/>
      <c r="AL195" s="80"/>
      <c r="AM195" s="80"/>
      <c r="AN195" s="80"/>
      <c r="AO195" s="80"/>
      <c r="AP195" s="81"/>
      <c r="AQ195" s="70" t="str">
        <f t="shared" ca="1" si="11"/>
        <v/>
      </c>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c r="CK195" s="71"/>
      <c r="CL195" s="71"/>
      <c r="CM195" s="71"/>
      <c r="CN195" s="71"/>
      <c r="CO195" s="71"/>
      <c r="CP195" s="71"/>
      <c r="CQ195" s="71"/>
      <c r="CR195" s="71"/>
      <c r="CS195" s="71"/>
      <c r="CT195" s="71"/>
      <c r="CU195" s="71"/>
      <c r="CV195" s="71"/>
      <c r="CW195" s="71"/>
      <c r="CX195" s="71"/>
      <c r="CY195" s="71"/>
      <c r="CZ195" s="71"/>
      <c r="DA195" s="71"/>
      <c r="DB195" s="71"/>
      <c r="DC195" s="71"/>
      <c r="DD195" s="71"/>
      <c r="DE195" s="71"/>
      <c r="DF195" s="71"/>
      <c r="DG195" s="71"/>
      <c r="DH195" s="71"/>
      <c r="DI195" s="71"/>
      <c r="DJ195" s="71"/>
      <c r="DK195" s="71"/>
      <c r="DL195" s="71"/>
      <c r="DM195" s="71"/>
      <c r="DN195" s="71"/>
      <c r="DO195" s="71"/>
      <c r="DP195" s="71"/>
      <c r="DQ195" s="71"/>
      <c r="DR195" s="71"/>
      <c r="DS195" s="71"/>
      <c r="DT195" s="71"/>
      <c r="DU195" s="71"/>
      <c r="DV195" s="71"/>
      <c r="DW195" s="71"/>
      <c r="DX195" s="71"/>
      <c r="DY195" s="71"/>
      <c r="DZ195" s="71"/>
      <c r="EA195" s="71"/>
      <c r="EB195" s="71"/>
      <c r="EC195" s="71"/>
      <c r="ED195" s="71"/>
      <c r="EE195" s="71"/>
      <c r="EF195" s="71"/>
      <c r="EG195" s="71"/>
      <c r="EH195" s="71"/>
      <c r="EI195" s="71"/>
      <c r="EJ195" s="71"/>
      <c r="EK195" s="71"/>
      <c r="EL195" s="71"/>
      <c r="EM195" s="71"/>
      <c r="EN195" s="71"/>
      <c r="EO195" s="71"/>
      <c r="EP195" s="71"/>
      <c r="EQ195" s="71"/>
      <c r="ER195" s="71"/>
      <c r="ES195" s="71"/>
      <c r="ET195" s="71"/>
      <c r="EU195" s="71"/>
      <c r="EV195" s="71"/>
      <c r="EW195" s="71"/>
      <c r="EX195" s="71"/>
      <c r="EY195" s="71"/>
      <c r="EZ195" s="71"/>
      <c r="FA195" s="71"/>
      <c r="FB195" s="71"/>
      <c r="FC195" s="71"/>
      <c r="FD195" s="71"/>
      <c r="FE195" s="71"/>
      <c r="FF195" s="72"/>
    </row>
    <row r="196" spans="1:162" ht="13.5" hidden="1" customHeight="1">
      <c r="A196" s="204">
        <v>130</v>
      </c>
      <c r="B196" s="204"/>
      <c r="C196" s="204"/>
      <c r="D196" s="204"/>
      <c r="E196" s="204"/>
      <c r="F196" s="79" t="s">
        <v>459</v>
      </c>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1"/>
      <c r="AJ196" s="79" t="s">
        <v>626</v>
      </c>
      <c r="AK196" s="80"/>
      <c r="AL196" s="80"/>
      <c r="AM196" s="80"/>
      <c r="AN196" s="80"/>
      <c r="AO196" s="80"/>
      <c r="AP196" s="81"/>
      <c r="AQ196" s="70" t="str">
        <f t="shared" ca="1" si="11"/>
        <v/>
      </c>
      <c r="AR196" s="71"/>
      <c r="AS196" s="71"/>
      <c r="AT196" s="71"/>
      <c r="AU196" s="71"/>
      <c r="AV196" s="71"/>
      <c r="AW196" s="71"/>
      <c r="AX196" s="71"/>
      <c r="AY196" s="71"/>
      <c r="AZ196" s="71"/>
      <c r="BA196" s="71"/>
      <c r="BB196" s="71"/>
      <c r="BC196" s="71"/>
      <c r="BD196" s="71"/>
      <c r="BE196" s="71"/>
      <c r="BF196" s="71"/>
      <c r="BG196" s="71"/>
      <c r="BH196" s="71"/>
      <c r="BI196" s="71"/>
      <c r="BJ196" s="71"/>
      <c r="BK196" s="71"/>
      <c r="BL196" s="71"/>
      <c r="BM196" s="71"/>
      <c r="BN196" s="71"/>
      <c r="BO196" s="71"/>
      <c r="BP196" s="71"/>
      <c r="BQ196" s="71"/>
      <c r="BR196" s="71"/>
      <c r="BS196" s="71"/>
      <c r="BT196" s="71"/>
      <c r="BU196" s="71"/>
      <c r="BV196" s="71"/>
      <c r="BW196" s="71"/>
      <c r="BX196" s="71"/>
      <c r="BY196" s="71"/>
      <c r="BZ196" s="71"/>
      <c r="CA196" s="71"/>
      <c r="CB196" s="71"/>
      <c r="CC196" s="71"/>
      <c r="CD196" s="71"/>
      <c r="CE196" s="71"/>
      <c r="CF196" s="71"/>
      <c r="CG196" s="71"/>
      <c r="CH196" s="71"/>
      <c r="CI196" s="71"/>
      <c r="CJ196" s="71"/>
      <c r="CK196" s="71"/>
      <c r="CL196" s="71"/>
      <c r="CM196" s="71"/>
      <c r="CN196" s="71"/>
      <c r="CO196" s="71"/>
      <c r="CP196" s="71"/>
      <c r="CQ196" s="71"/>
      <c r="CR196" s="71"/>
      <c r="CS196" s="71"/>
      <c r="CT196" s="71"/>
      <c r="CU196" s="71"/>
      <c r="CV196" s="71"/>
      <c r="CW196" s="71"/>
      <c r="CX196" s="71"/>
      <c r="CY196" s="71"/>
      <c r="CZ196" s="71"/>
      <c r="DA196" s="71"/>
      <c r="DB196" s="71"/>
      <c r="DC196" s="71"/>
      <c r="DD196" s="71"/>
      <c r="DE196" s="71"/>
      <c r="DF196" s="71"/>
      <c r="DG196" s="71"/>
      <c r="DH196" s="71"/>
      <c r="DI196" s="71"/>
      <c r="DJ196" s="71"/>
      <c r="DK196" s="71"/>
      <c r="DL196" s="71"/>
      <c r="DM196" s="71"/>
      <c r="DN196" s="71"/>
      <c r="DO196" s="71"/>
      <c r="DP196" s="71"/>
      <c r="DQ196" s="71"/>
      <c r="DR196" s="71"/>
      <c r="DS196" s="71"/>
      <c r="DT196" s="71"/>
      <c r="DU196" s="71"/>
      <c r="DV196" s="71"/>
      <c r="DW196" s="71"/>
      <c r="DX196" s="71"/>
      <c r="DY196" s="71"/>
      <c r="DZ196" s="71"/>
      <c r="EA196" s="71"/>
      <c r="EB196" s="71"/>
      <c r="EC196" s="71"/>
      <c r="ED196" s="71"/>
      <c r="EE196" s="71"/>
      <c r="EF196" s="71"/>
      <c r="EG196" s="71"/>
      <c r="EH196" s="71"/>
      <c r="EI196" s="71"/>
      <c r="EJ196" s="71"/>
      <c r="EK196" s="71"/>
      <c r="EL196" s="71"/>
      <c r="EM196" s="71"/>
      <c r="EN196" s="71"/>
      <c r="EO196" s="71"/>
      <c r="EP196" s="71"/>
      <c r="EQ196" s="71"/>
      <c r="ER196" s="71"/>
      <c r="ES196" s="71"/>
      <c r="ET196" s="71"/>
      <c r="EU196" s="71"/>
      <c r="EV196" s="71"/>
      <c r="EW196" s="71"/>
      <c r="EX196" s="71"/>
      <c r="EY196" s="71"/>
      <c r="EZ196" s="71"/>
      <c r="FA196" s="71"/>
      <c r="FB196" s="71"/>
      <c r="FC196" s="71"/>
      <c r="FD196" s="71"/>
      <c r="FE196" s="71"/>
      <c r="FF196" s="72"/>
    </row>
    <row r="197" spans="1:162" ht="13.5" hidden="1" customHeight="1">
      <c r="A197" s="204">
        <v>130</v>
      </c>
      <c r="B197" s="204"/>
      <c r="C197" s="204"/>
      <c r="D197" s="204"/>
      <c r="E197" s="204"/>
      <c r="F197" s="79" t="s">
        <v>460</v>
      </c>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1"/>
      <c r="AJ197" s="79" t="s">
        <v>476</v>
      </c>
      <c r="AK197" s="80"/>
      <c r="AL197" s="80"/>
      <c r="AM197" s="80"/>
      <c r="AN197" s="80"/>
      <c r="AO197" s="80"/>
      <c r="AP197" s="81"/>
      <c r="AQ197" s="70" t="str">
        <f t="shared" ca="1" si="11"/>
        <v/>
      </c>
      <c r="AR197" s="71"/>
      <c r="AS197" s="71"/>
      <c r="AT197" s="71"/>
      <c r="AU197" s="71"/>
      <c r="AV197" s="71"/>
      <c r="AW197" s="71"/>
      <c r="AX197" s="71"/>
      <c r="AY197" s="71"/>
      <c r="AZ197" s="71"/>
      <c r="BA197" s="71"/>
      <c r="BB197" s="71"/>
      <c r="BC197" s="71"/>
      <c r="BD197" s="71"/>
      <c r="BE197" s="71"/>
      <c r="BF197" s="71"/>
      <c r="BG197" s="71"/>
      <c r="BH197" s="71"/>
      <c r="BI197" s="71"/>
      <c r="BJ197" s="71"/>
      <c r="BK197" s="71"/>
      <c r="BL197" s="71"/>
      <c r="BM197" s="71"/>
      <c r="BN197" s="71"/>
      <c r="BO197" s="71"/>
      <c r="BP197" s="71"/>
      <c r="BQ197" s="71"/>
      <c r="BR197" s="71"/>
      <c r="BS197" s="71"/>
      <c r="BT197" s="71"/>
      <c r="BU197" s="71"/>
      <c r="BV197" s="71"/>
      <c r="BW197" s="71"/>
      <c r="BX197" s="71"/>
      <c r="BY197" s="71"/>
      <c r="BZ197" s="71"/>
      <c r="CA197" s="71"/>
      <c r="CB197" s="71"/>
      <c r="CC197" s="71"/>
      <c r="CD197" s="71"/>
      <c r="CE197" s="71"/>
      <c r="CF197" s="71"/>
      <c r="CG197" s="71"/>
      <c r="CH197" s="71"/>
      <c r="CI197" s="71"/>
      <c r="CJ197" s="71"/>
      <c r="CK197" s="71"/>
      <c r="CL197" s="71"/>
      <c r="CM197" s="71"/>
      <c r="CN197" s="71"/>
      <c r="CO197" s="71"/>
      <c r="CP197" s="71"/>
      <c r="CQ197" s="71"/>
      <c r="CR197" s="71"/>
      <c r="CS197" s="71"/>
      <c r="CT197" s="71"/>
      <c r="CU197" s="71"/>
      <c r="CV197" s="71"/>
      <c r="CW197" s="71"/>
      <c r="CX197" s="71"/>
      <c r="CY197" s="71"/>
      <c r="CZ197" s="71"/>
      <c r="DA197" s="71"/>
      <c r="DB197" s="71"/>
      <c r="DC197" s="71"/>
      <c r="DD197" s="71"/>
      <c r="DE197" s="71"/>
      <c r="DF197" s="71"/>
      <c r="DG197" s="71"/>
      <c r="DH197" s="71"/>
      <c r="DI197" s="71"/>
      <c r="DJ197" s="71"/>
      <c r="DK197" s="71"/>
      <c r="DL197" s="71"/>
      <c r="DM197" s="71"/>
      <c r="DN197" s="71"/>
      <c r="DO197" s="71"/>
      <c r="DP197" s="71"/>
      <c r="DQ197" s="71"/>
      <c r="DR197" s="71"/>
      <c r="DS197" s="71"/>
      <c r="DT197" s="71"/>
      <c r="DU197" s="71"/>
      <c r="DV197" s="71"/>
      <c r="DW197" s="71"/>
      <c r="DX197" s="71"/>
      <c r="DY197" s="71"/>
      <c r="DZ197" s="71"/>
      <c r="EA197" s="71"/>
      <c r="EB197" s="71"/>
      <c r="EC197" s="71"/>
      <c r="ED197" s="71"/>
      <c r="EE197" s="71"/>
      <c r="EF197" s="71"/>
      <c r="EG197" s="71"/>
      <c r="EH197" s="71"/>
      <c r="EI197" s="71"/>
      <c r="EJ197" s="71"/>
      <c r="EK197" s="71"/>
      <c r="EL197" s="71"/>
      <c r="EM197" s="71"/>
      <c r="EN197" s="71"/>
      <c r="EO197" s="71"/>
      <c r="EP197" s="71"/>
      <c r="EQ197" s="71"/>
      <c r="ER197" s="71"/>
      <c r="ES197" s="71"/>
      <c r="ET197" s="71"/>
      <c r="EU197" s="71"/>
      <c r="EV197" s="71"/>
      <c r="EW197" s="71"/>
      <c r="EX197" s="71"/>
      <c r="EY197" s="71"/>
      <c r="EZ197" s="71"/>
      <c r="FA197" s="71"/>
      <c r="FB197" s="71"/>
      <c r="FC197" s="71"/>
      <c r="FD197" s="71"/>
      <c r="FE197" s="71"/>
      <c r="FF197" s="72"/>
    </row>
    <row r="198" spans="1:162" ht="13.5" hidden="1" customHeight="1">
      <c r="A198" s="204">
        <v>130</v>
      </c>
      <c r="B198" s="204"/>
      <c r="C198" s="204"/>
      <c r="D198" s="204"/>
      <c r="E198" s="204"/>
      <c r="F198" s="79" t="s">
        <v>331</v>
      </c>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1"/>
      <c r="AJ198" s="79" t="s">
        <v>477</v>
      </c>
      <c r="AK198" s="80"/>
      <c r="AL198" s="80"/>
      <c r="AM198" s="80"/>
      <c r="AN198" s="80"/>
      <c r="AO198" s="80"/>
      <c r="AP198" s="81"/>
      <c r="AQ198" s="70" t="str">
        <f t="shared" ca="1" si="11"/>
        <v/>
      </c>
      <c r="AR198" s="71"/>
      <c r="AS198" s="71"/>
      <c r="AT198" s="71"/>
      <c r="AU198" s="71"/>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5"/>
    </row>
    <row r="199" spans="1:162" ht="13.5" hidden="1" customHeight="1">
      <c r="A199" s="204">
        <v>130</v>
      </c>
      <c r="B199" s="204"/>
      <c r="C199" s="204"/>
      <c r="D199" s="204"/>
      <c r="E199" s="204"/>
      <c r="F199" s="79" t="s">
        <v>332</v>
      </c>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1"/>
      <c r="AJ199" s="79" t="s">
        <v>478</v>
      </c>
      <c r="AK199" s="80"/>
      <c r="AL199" s="80"/>
      <c r="AM199" s="80"/>
      <c r="AN199" s="80"/>
      <c r="AO199" s="80"/>
      <c r="AP199" s="81"/>
      <c r="AQ199" s="70" t="str">
        <f t="shared" ca="1" si="11"/>
        <v/>
      </c>
      <c r="AR199" s="71"/>
      <c r="AS199" s="71"/>
      <c r="AT199" s="71"/>
      <c r="AU199" s="71"/>
      <c r="AV199" s="71"/>
      <c r="AW199" s="71"/>
      <c r="AX199" s="71"/>
      <c r="AY199" s="71"/>
      <c r="AZ199" s="71"/>
      <c r="BA199" s="71"/>
      <c r="BB199" s="71"/>
      <c r="BC199" s="71"/>
      <c r="BD199" s="71"/>
      <c r="BE199" s="71"/>
      <c r="BF199" s="71"/>
      <c r="BG199" s="71"/>
      <c r="BH199" s="71"/>
      <c r="BI199" s="71"/>
      <c r="BJ199" s="71"/>
      <c r="BK199" s="71"/>
      <c r="BL199" s="71"/>
      <c r="BM199" s="71"/>
      <c r="BN199" s="71"/>
      <c r="BO199" s="71"/>
      <c r="BP199" s="71"/>
      <c r="BQ199" s="71"/>
      <c r="BR199" s="71"/>
      <c r="BS199" s="71"/>
      <c r="BT199" s="71"/>
      <c r="BU199" s="71"/>
      <c r="BV199" s="71"/>
      <c r="BW199" s="71"/>
      <c r="BX199" s="71"/>
      <c r="BY199" s="71"/>
      <c r="BZ199" s="7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CW199" s="71"/>
      <c r="CX199" s="71"/>
      <c r="CY199" s="71"/>
      <c r="CZ199" s="71"/>
      <c r="DA199" s="71"/>
      <c r="DB199" s="71"/>
      <c r="DC199" s="71"/>
      <c r="DD199" s="71"/>
      <c r="DE199" s="71"/>
      <c r="DF199" s="71"/>
      <c r="DG199" s="71"/>
      <c r="DH199" s="71"/>
      <c r="DI199" s="71"/>
      <c r="DJ199" s="71"/>
      <c r="DK199" s="71"/>
      <c r="DL199" s="71"/>
      <c r="DM199" s="71"/>
      <c r="DN199" s="71"/>
      <c r="DO199" s="71"/>
      <c r="DP199" s="71"/>
      <c r="DQ199" s="71"/>
      <c r="DR199" s="71"/>
      <c r="DS199" s="71"/>
      <c r="DT199" s="71"/>
      <c r="DU199" s="71"/>
      <c r="DV199" s="71"/>
      <c r="DW199" s="71"/>
      <c r="DX199" s="71"/>
      <c r="DY199" s="71"/>
      <c r="DZ199" s="71"/>
      <c r="EA199" s="71"/>
      <c r="EB199" s="71"/>
      <c r="EC199" s="71"/>
      <c r="ED199" s="71"/>
      <c r="EE199" s="71"/>
      <c r="EF199" s="71"/>
      <c r="EG199" s="71"/>
      <c r="EH199" s="71"/>
      <c r="EI199" s="71"/>
      <c r="EJ199" s="71"/>
      <c r="EK199" s="71"/>
      <c r="EL199" s="71"/>
      <c r="EM199" s="71"/>
      <c r="EN199" s="71"/>
      <c r="EO199" s="71"/>
      <c r="EP199" s="71"/>
      <c r="EQ199" s="71"/>
      <c r="ER199" s="71"/>
      <c r="ES199" s="71"/>
      <c r="ET199" s="71"/>
      <c r="EU199" s="71"/>
      <c r="EV199" s="71"/>
      <c r="EW199" s="71"/>
      <c r="EX199" s="71"/>
      <c r="EY199" s="71"/>
      <c r="EZ199" s="71"/>
      <c r="FA199" s="71"/>
      <c r="FB199" s="71"/>
      <c r="FC199" s="71"/>
      <c r="FD199" s="71"/>
      <c r="FE199" s="71"/>
      <c r="FF199" s="72"/>
    </row>
    <row r="200" spans="1:162" ht="13.5" hidden="1" customHeight="1">
      <c r="A200" s="204">
        <v>130</v>
      </c>
      <c r="B200" s="204"/>
      <c r="C200" s="204"/>
      <c r="D200" s="204"/>
      <c r="E200" s="204"/>
      <c r="F200" s="79" t="s">
        <v>461</v>
      </c>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1"/>
      <c r="AJ200" s="79" t="s">
        <v>479</v>
      </c>
      <c r="AK200" s="80"/>
      <c r="AL200" s="80"/>
      <c r="AM200" s="80"/>
      <c r="AN200" s="80"/>
      <c r="AO200" s="80"/>
      <c r="AP200" s="81"/>
      <c r="AQ200" s="70" t="str">
        <f t="shared" ca="1" si="11"/>
        <v/>
      </c>
      <c r="AR200" s="71"/>
      <c r="AS200" s="71"/>
      <c r="AT200" s="71"/>
      <c r="AU200" s="71"/>
      <c r="AV200" s="71"/>
      <c r="AW200" s="71"/>
      <c r="AX200" s="71"/>
      <c r="AY200" s="71"/>
      <c r="AZ200" s="71"/>
      <c r="BA200" s="71"/>
      <c r="BB200" s="71"/>
      <c r="BC200" s="71"/>
      <c r="BD200" s="71"/>
      <c r="BE200" s="71"/>
      <c r="BF200" s="71"/>
      <c r="BG200" s="71"/>
      <c r="BH200" s="71"/>
      <c r="BI200" s="71"/>
      <c r="BJ200" s="71"/>
      <c r="BK200" s="71"/>
      <c r="BL200" s="71"/>
      <c r="BM200" s="71"/>
      <c r="BN200" s="71"/>
      <c r="BO200" s="71"/>
      <c r="BP200" s="71"/>
      <c r="BQ200" s="71"/>
      <c r="BR200" s="71"/>
      <c r="BS200" s="71"/>
      <c r="BT200" s="71"/>
      <c r="BU200" s="71"/>
      <c r="BV200" s="71"/>
      <c r="BW200" s="71"/>
      <c r="BX200" s="71"/>
      <c r="BY200" s="71"/>
      <c r="BZ200" s="71"/>
      <c r="CA200" s="71"/>
      <c r="CB200" s="71"/>
      <c r="CC200" s="71"/>
      <c r="CD200" s="71"/>
      <c r="CE200" s="71"/>
      <c r="CF200" s="71"/>
      <c r="CG200" s="71"/>
      <c r="CH200" s="71"/>
      <c r="CI200" s="71"/>
      <c r="CJ200" s="71"/>
      <c r="CK200" s="71"/>
      <c r="CL200" s="71"/>
      <c r="CM200" s="71"/>
      <c r="CN200" s="71"/>
      <c r="CO200" s="71"/>
      <c r="CP200" s="71"/>
      <c r="CQ200" s="71"/>
      <c r="CR200" s="71"/>
      <c r="CS200" s="71"/>
      <c r="CT200" s="71"/>
      <c r="CU200" s="71"/>
      <c r="CV200" s="71"/>
      <c r="CW200" s="71"/>
      <c r="CX200" s="71"/>
      <c r="CY200" s="71"/>
      <c r="CZ200" s="71"/>
      <c r="DA200" s="71"/>
      <c r="DB200" s="71"/>
      <c r="DC200" s="71"/>
      <c r="DD200" s="71"/>
      <c r="DE200" s="71"/>
      <c r="DF200" s="71"/>
      <c r="DG200" s="71"/>
      <c r="DH200" s="71"/>
      <c r="DI200" s="71"/>
      <c r="DJ200" s="71"/>
      <c r="DK200" s="71"/>
      <c r="DL200" s="71"/>
      <c r="DM200" s="71"/>
      <c r="DN200" s="71"/>
      <c r="DO200" s="71"/>
      <c r="DP200" s="71"/>
      <c r="DQ200" s="71"/>
      <c r="DR200" s="71"/>
      <c r="DS200" s="71"/>
      <c r="DT200" s="71"/>
      <c r="DU200" s="71"/>
      <c r="DV200" s="71"/>
      <c r="DW200" s="71"/>
      <c r="DX200" s="71"/>
      <c r="DY200" s="71"/>
      <c r="DZ200" s="71"/>
      <c r="EA200" s="71"/>
      <c r="EB200" s="71"/>
      <c r="EC200" s="71"/>
      <c r="ED200" s="71"/>
      <c r="EE200" s="71"/>
      <c r="EF200" s="71"/>
      <c r="EG200" s="71"/>
      <c r="EH200" s="71"/>
      <c r="EI200" s="71"/>
      <c r="EJ200" s="71"/>
      <c r="EK200" s="71"/>
      <c r="EL200" s="71"/>
      <c r="EM200" s="71"/>
      <c r="EN200" s="71"/>
      <c r="EO200" s="71"/>
      <c r="EP200" s="71"/>
      <c r="EQ200" s="71"/>
      <c r="ER200" s="71"/>
      <c r="ES200" s="71"/>
      <c r="ET200" s="71"/>
      <c r="EU200" s="71"/>
      <c r="EV200" s="71"/>
      <c r="EW200" s="71"/>
      <c r="EX200" s="71"/>
      <c r="EY200" s="71"/>
      <c r="EZ200" s="71"/>
      <c r="FA200" s="71"/>
      <c r="FB200" s="71"/>
      <c r="FC200" s="71"/>
      <c r="FD200" s="71"/>
      <c r="FE200" s="71"/>
      <c r="FF200" s="72"/>
    </row>
    <row r="201" spans="1:162" ht="13.5" hidden="1" customHeight="1">
      <c r="A201" s="204">
        <v>130</v>
      </c>
      <c r="B201" s="204"/>
      <c r="C201" s="204"/>
      <c r="D201" s="204"/>
      <c r="E201" s="204"/>
      <c r="F201" s="79" t="s">
        <v>462</v>
      </c>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1"/>
      <c r="AJ201" s="79" t="s">
        <v>480</v>
      </c>
      <c r="AK201" s="80"/>
      <c r="AL201" s="80"/>
      <c r="AM201" s="80"/>
      <c r="AN201" s="80"/>
      <c r="AO201" s="80"/>
      <c r="AP201" s="81"/>
      <c r="AQ201" s="70" t="str">
        <f t="shared" ca="1" si="11"/>
        <v/>
      </c>
      <c r="AR201" s="71"/>
      <c r="AS201" s="71"/>
      <c r="AT201" s="71"/>
      <c r="AU201" s="71"/>
      <c r="AV201" s="71"/>
      <c r="AW201" s="71"/>
      <c r="AX201" s="71"/>
      <c r="AY201" s="71"/>
      <c r="AZ201" s="71"/>
      <c r="BA201" s="71"/>
      <c r="BB201" s="71"/>
      <c r="BC201" s="71"/>
      <c r="BD201" s="71"/>
      <c r="BE201" s="71"/>
      <c r="BF201" s="71"/>
      <c r="BG201" s="71"/>
      <c r="BH201" s="71"/>
      <c r="BI201" s="71"/>
      <c r="BJ201" s="71"/>
      <c r="BK201" s="71"/>
      <c r="BL201" s="71"/>
      <c r="BM201" s="71"/>
      <c r="BN201" s="71"/>
      <c r="BO201" s="71"/>
      <c r="BP201" s="71"/>
      <c r="BQ201" s="71"/>
      <c r="BR201" s="71"/>
      <c r="BS201" s="71"/>
      <c r="BT201" s="71"/>
      <c r="BU201" s="71"/>
      <c r="BV201" s="71"/>
      <c r="BW201" s="71"/>
      <c r="BX201" s="71"/>
      <c r="BY201" s="71"/>
      <c r="BZ201" s="7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CW201" s="71"/>
      <c r="CX201" s="71"/>
      <c r="CY201" s="71"/>
      <c r="CZ201" s="71"/>
      <c r="DA201" s="71"/>
      <c r="DB201" s="71"/>
      <c r="DC201" s="71"/>
      <c r="DD201" s="71"/>
      <c r="DE201" s="71"/>
      <c r="DF201" s="71"/>
      <c r="DG201" s="71"/>
      <c r="DH201" s="71"/>
      <c r="DI201" s="71"/>
      <c r="DJ201" s="71"/>
      <c r="DK201" s="71"/>
      <c r="DL201" s="71"/>
      <c r="DM201" s="71"/>
      <c r="DN201" s="71"/>
      <c r="DO201" s="71"/>
      <c r="DP201" s="71"/>
      <c r="DQ201" s="71"/>
      <c r="DR201" s="71"/>
      <c r="DS201" s="71"/>
      <c r="DT201" s="71"/>
      <c r="DU201" s="71"/>
      <c r="DV201" s="71"/>
      <c r="DW201" s="71"/>
      <c r="DX201" s="71"/>
      <c r="DY201" s="71"/>
      <c r="DZ201" s="71"/>
      <c r="EA201" s="71"/>
      <c r="EB201" s="71"/>
      <c r="EC201" s="71"/>
      <c r="ED201" s="71"/>
      <c r="EE201" s="71"/>
      <c r="EF201" s="71"/>
      <c r="EG201" s="71"/>
      <c r="EH201" s="71"/>
      <c r="EI201" s="71"/>
      <c r="EJ201" s="71"/>
      <c r="EK201" s="71"/>
      <c r="EL201" s="71"/>
      <c r="EM201" s="71"/>
      <c r="EN201" s="71"/>
      <c r="EO201" s="71"/>
      <c r="EP201" s="71"/>
      <c r="EQ201" s="71"/>
      <c r="ER201" s="71"/>
      <c r="ES201" s="71"/>
      <c r="ET201" s="71"/>
      <c r="EU201" s="71"/>
      <c r="EV201" s="71"/>
      <c r="EW201" s="71"/>
      <c r="EX201" s="71"/>
      <c r="EY201" s="71"/>
      <c r="EZ201" s="71"/>
      <c r="FA201" s="71"/>
      <c r="FB201" s="71"/>
      <c r="FC201" s="71"/>
      <c r="FD201" s="71"/>
      <c r="FE201" s="71"/>
      <c r="FF201" s="72"/>
    </row>
    <row r="202" spans="1:162" ht="13.5" hidden="1" customHeight="1">
      <c r="A202" s="204">
        <v>130</v>
      </c>
      <c r="B202" s="204"/>
      <c r="C202" s="204"/>
      <c r="D202" s="204"/>
      <c r="E202" s="204"/>
      <c r="F202" s="79" t="s">
        <v>463</v>
      </c>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1"/>
      <c r="AJ202" s="79" t="s">
        <v>481</v>
      </c>
      <c r="AK202" s="80"/>
      <c r="AL202" s="80"/>
      <c r="AM202" s="80"/>
      <c r="AN202" s="80"/>
      <c r="AO202" s="80"/>
      <c r="AP202" s="81"/>
      <c r="AQ202" s="73" t="str">
        <f t="shared" ca="1" si="11"/>
        <v/>
      </c>
      <c r="AR202" s="71"/>
      <c r="AS202" s="71"/>
      <c r="AT202" s="71"/>
      <c r="AU202" s="71"/>
      <c r="AV202" s="71"/>
      <c r="AW202" s="71"/>
      <c r="AX202" s="71"/>
      <c r="AY202" s="71"/>
      <c r="AZ202" s="71"/>
      <c r="BA202" s="71"/>
      <c r="BB202" s="71"/>
      <c r="BC202" s="71"/>
      <c r="BD202" s="71"/>
      <c r="BE202" s="71"/>
      <c r="BF202" s="71"/>
      <c r="BG202" s="71"/>
      <c r="BH202" s="71"/>
      <c r="BI202" s="71"/>
      <c r="BJ202" s="71"/>
      <c r="BK202" s="71"/>
      <c r="BL202" s="71"/>
      <c r="BM202" s="71"/>
      <c r="BN202" s="71"/>
      <c r="BO202" s="71"/>
      <c r="BP202" s="71"/>
      <c r="BQ202" s="71"/>
      <c r="BR202" s="71"/>
      <c r="BS202" s="71"/>
      <c r="BT202" s="71"/>
      <c r="BU202" s="71"/>
      <c r="BV202" s="71"/>
      <c r="BW202" s="71"/>
      <c r="BX202" s="71"/>
      <c r="BY202" s="71"/>
      <c r="BZ202" s="71"/>
      <c r="CA202" s="71"/>
      <c r="CB202" s="71"/>
      <c r="CC202" s="71"/>
      <c r="CD202" s="71"/>
      <c r="CE202" s="71"/>
      <c r="CF202" s="71"/>
      <c r="CG202" s="71"/>
      <c r="CH202" s="71"/>
      <c r="CI202" s="71"/>
      <c r="CJ202" s="71"/>
      <c r="CK202" s="71"/>
      <c r="CL202" s="71"/>
      <c r="CM202" s="71"/>
      <c r="CN202" s="71"/>
      <c r="CO202" s="71"/>
      <c r="CP202" s="71"/>
      <c r="CQ202" s="71"/>
      <c r="CR202" s="71"/>
      <c r="CS202" s="71"/>
      <c r="CT202" s="71"/>
      <c r="CU202" s="71"/>
      <c r="CV202" s="71"/>
      <c r="CW202" s="71"/>
      <c r="CX202" s="71"/>
      <c r="CY202" s="71"/>
      <c r="CZ202" s="71"/>
      <c r="DA202" s="71"/>
      <c r="DB202" s="71"/>
      <c r="DC202" s="71"/>
      <c r="DD202" s="71"/>
      <c r="DE202" s="71"/>
      <c r="DF202" s="71"/>
      <c r="DG202" s="71"/>
      <c r="DH202" s="71"/>
      <c r="DI202" s="71"/>
      <c r="DJ202" s="71"/>
      <c r="DK202" s="71"/>
      <c r="DL202" s="71"/>
      <c r="DM202" s="71"/>
      <c r="DN202" s="71"/>
      <c r="DO202" s="71"/>
      <c r="DP202" s="71"/>
      <c r="DQ202" s="71"/>
      <c r="DR202" s="71"/>
      <c r="DS202" s="71"/>
      <c r="DT202" s="71"/>
      <c r="DU202" s="71"/>
      <c r="DV202" s="71"/>
      <c r="DW202" s="71"/>
      <c r="DX202" s="71"/>
      <c r="DY202" s="71"/>
      <c r="DZ202" s="71"/>
      <c r="EA202" s="71"/>
      <c r="EB202" s="71"/>
      <c r="EC202" s="71"/>
      <c r="ED202" s="71"/>
      <c r="EE202" s="71"/>
      <c r="EF202" s="71"/>
      <c r="EG202" s="71"/>
      <c r="EH202" s="71"/>
      <c r="EI202" s="71"/>
      <c r="EJ202" s="71"/>
      <c r="EK202" s="71"/>
      <c r="EL202" s="71"/>
      <c r="EM202" s="71"/>
      <c r="EN202" s="71"/>
      <c r="EO202" s="71"/>
      <c r="EP202" s="71"/>
      <c r="EQ202" s="71"/>
      <c r="ER202" s="71"/>
      <c r="ES202" s="71"/>
      <c r="ET202" s="71"/>
      <c r="EU202" s="71"/>
      <c r="EV202" s="71"/>
      <c r="EW202" s="71"/>
      <c r="EX202" s="71"/>
      <c r="EY202" s="71"/>
      <c r="EZ202" s="71"/>
      <c r="FA202" s="71"/>
      <c r="FB202" s="71"/>
      <c r="FC202" s="71"/>
      <c r="FD202" s="71"/>
      <c r="FE202" s="71"/>
      <c r="FF202" s="72"/>
    </row>
    <row r="203" spans="1:162" ht="13.5" hidden="1" customHeight="1">
      <c r="A203" s="205">
        <v>130</v>
      </c>
      <c r="B203" s="205"/>
      <c r="C203" s="205"/>
      <c r="D203" s="205"/>
      <c r="E203" s="205"/>
      <c r="F203" s="89" t="s">
        <v>464</v>
      </c>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1"/>
      <c r="AJ203" s="89" t="s">
        <v>482</v>
      </c>
      <c r="AK203" s="90"/>
      <c r="AL203" s="90"/>
      <c r="AM203" s="90"/>
      <c r="AN203" s="90"/>
      <c r="AO203" s="90"/>
      <c r="AP203" s="91"/>
      <c r="AQ203" s="76" t="str">
        <f t="shared" ca="1" si="11"/>
        <v/>
      </c>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7"/>
      <c r="ER203" s="77"/>
      <c r="ES203" s="77"/>
      <c r="ET203" s="77"/>
      <c r="EU203" s="77"/>
      <c r="EV203" s="77"/>
      <c r="EW203" s="77"/>
      <c r="EX203" s="77"/>
      <c r="EY203" s="77"/>
      <c r="EZ203" s="77"/>
      <c r="FA203" s="77"/>
      <c r="FB203" s="77"/>
      <c r="FC203" s="77"/>
      <c r="FD203" s="77"/>
      <c r="FE203" s="77"/>
      <c r="FF203" s="78"/>
    </row>
    <row r="204" spans="1:162" ht="13.5" hidden="1" customHeight="1">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2"/>
      <c r="CD204" s="152"/>
      <c r="CE204" s="152"/>
      <c r="CF204" s="152"/>
      <c r="CG204" s="152"/>
      <c r="CH204" s="152"/>
      <c r="CI204" s="152"/>
      <c r="CJ204" s="152"/>
      <c r="CK204" s="152"/>
      <c r="CL204" s="152"/>
      <c r="CM204" s="152"/>
      <c r="CN204" s="152"/>
      <c r="CO204" s="152"/>
      <c r="CP204" s="152"/>
      <c r="CQ204" s="152"/>
      <c r="CR204" s="152"/>
      <c r="CS204" s="152"/>
      <c r="CT204" s="152"/>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52"/>
      <c r="DP204" s="152"/>
      <c r="DQ204" s="152"/>
      <c r="DR204" s="152"/>
      <c r="DS204" s="152"/>
      <c r="DT204" s="152"/>
      <c r="DU204" s="152"/>
      <c r="DV204" s="152"/>
      <c r="DW204" s="152"/>
      <c r="DX204" s="152"/>
      <c r="DY204" s="152"/>
      <c r="DZ204" s="152"/>
      <c r="EA204" s="152"/>
      <c r="EB204" s="152"/>
      <c r="EC204" s="152"/>
      <c r="ED204" s="152"/>
      <c r="EE204" s="152"/>
      <c r="EF204" s="152"/>
      <c r="EG204" s="152"/>
      <c r="EH204" s="152"/>
      <c r="EI204" s="152"/>
      <c r="EJ204" s="152"/>
      <c r="EK204" s="152"/>
      <c r="EL204" s="152"/>
      <c r="EM204" s="152"/>
      <c r="EN204" s="152"/>
      <c r="EO204" s="152"/>
      <c r="EP204" s="152"/>
      <c r="EQ204" s="152"/>
      <c r="ER204" s="152"/>
      <c r="ES204" s="152"/>
      <c r="ET204" s="152"/>
      <c r="EU204" s="152"/>
      <c r="EV204" s="152"/>
      <c r="EW204" s="152"/>
      <c r="EX204" s="152"/>
      <c r="EY204" s="152"/>
      <c r="EZ204" s="152"/>
      <c r="FA204" s="152"/>
      <c r="FB204" s="152"/>
      <c r="FC204" s="152"/>
      <c r="FD204" s="152"/>
      <c r="FE204" s="152"/>
      <c r="FF204" s="152"/>
    </row>
    <row r="205" spans="1:162" ht="13.5" hidden="1" customHeight="1">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2"/>
      <c r="CD205" s="152"/>
      <c r="CE205" s="152"/>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c r="DA205" s="152"/>
      <c r="DB205" s="152"/>
      <c r="DC205" s="152"/>
      <c r="DD205" s="152"/>
      <c r="DE205" s="152"/>
      <c r="DF205" s="152"/>
      <c r="DG205" s="152"/>
      <c r="DH205" s="152"/>
      <c r="DI205" s="152"/>
      <c r="DJ205" s="152"/>
      <c r="DK205" s="152"/>
      <c r="DL205" s="152"/>
      <c r="DM205" s="152"/>
      <c r="DN205" s="152"/>
      <c r="DO205" s="152"/>
      <c r="DP205" s="152"/>
      <c r="DQ205" s="152"/>
      <c r="DR205" s="152"/>
      <c r="DS205" s="152"/>
      <c r="DT205" s="152"/>
      <c r="DU205" s="152"/>
      <c r="DV205" s="152"/>
      <c r="DW205" s="152"/>
      <c r="DX205" s="152"/>
      <c r="DY205" s="152"/>
      <c r="DZ205" s="152"/>
      <c r="EA205" s="152"/>
      <c r="EB205" s="152"/>
      <c r="EC205" s="152"/>
      <c r="ED205" s="152"/>
      <c r="EE205" s="152"/>
      <c r="EF205" s="152"/>
      <c r="EG205" s="152"/>
      <c r="EH205" s="152"/>
      <c r="EI205" s="152"/>
      <c r="EJ205" s="152"/>
      <c r="EK205" s="152"/>
      <c r="EL205" s="152"/>
      <c r="EM205" s="152"/>
      <c r="EN205" s="152"/>
      <c r="EO205" s="152"/>
      <c r="EP205" s="152"/>
      <c r="EQ205" s="152"/>
      <c r="ER205" s="152"/>
      <c r="ES205" s="152"/>
      <c r="ET205" s="152"/>
      <c r="EU205" s="152"/>
      <c r="EV205" s="152"/>
      <c r="EW205" s="152"/>
      <c r="EX205" s="152"/>
      <c r="EY205" s="152"/>
      <c r="EZ205" s="152"/>
      <c r="FA205" s="152"/>
      <c r="FB205" s="152"/>
      <c r="FC205" s="152"/>
      <c r="FD205" s="152"/>
      <c r="FE205" s="152"/>
      <c r="FF205" s="152"/>
    </row>
    <row r="206" spans="1:162" ht="13.5" hidden="1" customHeight="1">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2"/>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52"/>
      <c r="DP206" s="152"/>
      <c r="DQ206" s="152"/>
      <c r="DR206" s="152"/>
      <c r="DS206" s="152"/>
      <c r="DT206" s="152"/>
      <c r="DU206" s="152"/>
      <c r="DV206" s="152"/>
      <c r="DW206" s="152"/>
      <c r="DX206" s="152"/>
      <c r="DY206" s="152"/>
      <c r="DZ206" s="152"/>
      <c r="EA206" s="152"/>
      <c r="EB206" s="152"/>
      <c r="EC206" s="152"/>
      <c r="ED206" s="152"/>
      <c r="EE206" s="152"/>
      <c r="EF206" s="152"/>
      <c r="EG206" s="152"/>
      <c r="EH206" s="152"/>
      <c r="EI206" s="152"/>
      <c r="EJ206" s="152"/>
      <c r="EK206" s="152"/>
      <c r="EL206" s="152"/>
      <c r="EM206" s="152"/>
      <c r="EN206" s="152"/>
      <c r="EO206" s="152"/>
      <c r="EP206" s="152"/>
      <c r="EQ206" s="152"/>
      <c r="ER206" s="152"/>
      <c r="ES206" s="152"/>
      <c r="ET206" s="152"/>
      <c r="EU206" s="152"/>
      <c r="EV206" s="152"/>
      <c r="EW206" s="152"/>
      <c r="EX206" s="152"/>
      <c r="EY206" s="152"/>
      <c r="EZ206" s="152"/>
      <c r="FA206" s="152"/>
      <c r="FB206" s="152"/>
      <c r="FC206" s="152"/>
      <c r="FD206" s="152"/>
      <c r="FE206" s="152"/>
      <c r="FF206" s="152"/>
    </row>
    <row r="207" spans="1:162" ht="13.5" hidden="1" customHeight="1">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2"/>
      <c r="CZ207" s="152"/>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c r="DW207" s="152"/>
      <c r="DX207" s="152"/>
      <c r="DY207" s="152"/>
      <c r="DZ207" s="152"/>
      <c r="EA207" s="152"/>
      <c r="EB207" s="152"/>
      <c r="EC207" s="152"/>
      <c r="ED207" s="152"/>
      <c r="EE207" s="152"/>
      <c r="EF207" s="152"/>
      <c r="EG207" s="152"/>
      <c r="EH207" s="152"/>
      <c r="EI207" s="152"/>
      <c r="EJ207" s="152"/>
      <c r="EK207" s="152"/>
      <c r="EL207" s="152"/>
      <c r="EM207" s="152"/>
      <c r="EN207" s="152"/>
      <c r="EO207" s="152"/>
      <c r="EP207" s="152"/>
      <c r="EQ207" s="152"/>
      <c r="ER207" s="152"/>
      <c r="ES207" s="152"/>
      <c r="ET207" s="152"/>
      <c r="EU207" s="152"/>
      <c r="EV207" s="152"/>
      <c r="EW207" s="152"/>
      <c r="EX207" s="152"/>
      <c r="EY207" s="152"/>
      <c r="EZ207" s="152"/>
      <c r="FA207" s="152"/>
      <c r="FB207" s="152"/>
      <c r="FC207" s="152"/>
      <c r="FD207" s="152"/>
      <c r="FE207" s="152"/>
      <c r="FF207" s="152"/>
    </row>
    <row r="208" spans="1:162" ht="13.5" hidden="1" customHeight="1">
      <c r="A208" s="150"/>
      <c r="B208" s="150"/>
      <c r="C208" s="150"/>
      <c r="D208" s="150"/>
      <c r="E208" s="150"/>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2"/>
      <c r="AR208" s="152"/>
      <c r="AS208" s="152"/>
      <c r="AT208" s="152"/>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c r="BV208" s="152"/>
      <c r="BW208" s="152"/>
      <c r="BX208" s="152"/>
      <c r="BY208" s="152"/>
      <c r="BZ208" s="152"/>
      <c r="CA208" s="152"/>
      <c r="CB208" s="152"/>
      <c r="CC208" s="152"/>
      <c r="CD208" s="152"/>
      <c r="CE208" s="152"/>
      <c r="CF208" s="152"/>
      <c r="CG208" s="152"/>
      <c r="CH208" s="152"/>
      <c r="CI208" s="152"/>
      <c r="CJ208" s="152"/>
      <c r="CK208" s="152"/>
      <c r="CL208" s="152"/>
      <c r="CM208" s="152"/>
      <c r="CN208" s="152"/>
      <c r="CO208" s="152"/>
      <c r="CP208" s="152"/>
      <c r="CQ208" s="152"/>
      <c r="CR208" s="152"/>
      <c r="CS208" s="152"/>
      <c r="CT208" s="152"/>
      <c r="CU208" s="152"/>
      <c r="CV208" s="152"/>
      <c r="CW208" s="152"/>
      <c r="CX208" s="152"/>
      <c r="CY208" s="152"/>
      <c r="CZ208" s="152"/>
      <c r="DA208" s="152"/>
      <c r="DB208" s="152"/>
      <c r="DC208" s="152"/>
      <c r="DD208" s="152"/>
      <c r="DE208" s="152"/>
      <c r="DF208" s="152"/>
      <c r="DG208" s="152"/>
      <c r="DH208" s="152"/>
      <c r="DI208" s="152"/>
      <c r="DJ208" s="152"/>
      <c r="DK208" s="152"/>
      <c r="DL208" s="152"/>
      <c r="DM208" s="152"/>
      <c r="DN208" s="152"/>
      <c r="DO208" s="152"/>
      <c r="DP208" s="152"/>
      <c r="DQ208" s="152"/>
      <c r="DR208" s="152"/>
      <c r="DS208" s="152"/>
      <c r="DT208" s="152"/>
      <c r="DU208" s="152"/>
      <c r="DV208" s="152"/>
      <c r="DW208" s="152"/>
      <c r="DX208" s="152"/>
      <c r="DY208" s="152"/>
      <c r="DZ208" s="152"/>
      <c r="EA208" s="152"/>
      <c r="EB208" s="152"/>
      <c r="EC208" s="152"/>
      <c r="ED208" s="152"/>
      <c r="EE208" s="152"/>
      <c r="EF208" s="152"/>
      <c r="EG208" s="152"/>
      <c r="EH208" s="152"/>
      <c r="EI208" s="152"/>
      <c r="EJ208" s="152"/>
      <c r="EK208" s="152"/>
      <c r="EL208" s="152"/>
      <c r="EM208" s="152"/>
      <c r="EN208" s="152"/>
      <c r="EO208" s="152"/>
      <c r="EP208" s="152"/>
      <c r="EQ208" s="152"/>
      <c r="ER208" s="152"/>
      <c r="ES208" s="152"/>
      <c r="ET208" s="152"/>
      <c r="EU208" s="152"/>
      <c r="EV208" s="152"/>
      <c r="EW208" s="152"/>
      <c r="EX208" s="152"/>
      <c r="EY208" s="152"/>
      <c r="EZ208" s="152"/>
      <c r="FA208" s="152"/>
      <c r="FB208" s="152"/>
      <c r="FC208" s="152"/>
      <c r="FD208" s="152"/>
      <c r="FE208" s="152"/>
      <c r="FF208" s="152"/>
    </row>
    <row r="209" spans="1:162" ht="13.5" hidden="1" customHeight="1">
      <c r="A209" s="150"/>
      <c r="B209" s="150"/>
      <c r="C209" s="150"/>
      <c r="D209" s="150"/>
      <c r="E209" s="150"/>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52"/>
      <c r="CG209" s="152"/>
      <c r="CH209" s="152"/>
      <c r="CI209" s="152"/>
      <c r="CJ209" s="152"/>
      <c r="CK209" s="152"/>
      <c r="CL209" s="152"/>
      <c r="CM209" s="152"/>
      <c r="CN209" s="152"/>
      <c r="CO209" s="152"/>
      <c r="CP209" s="152"/>
      <c r="CQ209" s="152"/>
      <c r="CR209" s="152"/>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52"/>
      <c r="EF209" s="152"/>
      <c r="EG209" s="152"/>
      <c r="EH209" s="152"/>
      <c r="EI209" s="152"/>
      <c r="EJ209" s="152"/>
      <c r="EK209" s="152"/>
      <c r="EL209" s="152"/>
      <c r="EM209" s="152"/>
      <c r="EN209" s="152"/>
      <c r="EO209" s="152"/>
      <c r="EP209" s="152"/>
      <c r="EQ209" s="152"/>
      <c r="ER209" s="152"/>
      <c r="ES209" s="152"/>
      <c r="ET209" s="152"/>
      <c r="EU209" s="152"/>
      <c r="EV209" s="152"/>
      <c r="EW209" s="152"/>
      <c r="EX209" s="152"/>
      <c r="EY209" s="152"/>
      <c r="EZ209" s="152"/>
      <c r="FA209" s="152"/>
      <c r="FB209" s="152"/>
      <c r="FC209" s="152"/>
      <c r="FD209" s="152"/>
      <c r="FE209" s="152"/>
      <c r="FF209" s="152"/>
    </row>
    <row r="210" spans="1:162" ht="13.5" hidden="1" customHeight="1">
      <c r="A210" s="150"/>
      <c r="B210" s="150"/>
      <c r="C210" s="150"/>
      <c r="D210" s="150"/>
      <c r="E210" s="150"/>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52"/>
      <c r="EF210" s="152"/>
      <c r="EG210" s="152"/>
      <c r="EH210" s="152"/>
      <c r="EI210" s="152"/>
      <c r="EJ210" s="152"/>
      <c r="EK210" s="152"/>
      <c r="EL210" s="152"/>
      <c r="EM210" s="152"/>
      <c r="EN210" s="152"/>
      <c r="EO210" s="152"/>
      <c r="EP210" s="152"/>
      <c r="EQ210" s="152"/>
      <c r="ER210" s="152"/>
      <c r="ES210" s="152"/>
      <c r="ET210" s="152"/>
      <c r="EU210" s="152"/>
      <c r="EV210" s="152"/>
      <c r="EW210" s="152"/>
      <c r="EX210" s="152"/>
      <c r="EY210" s="152"/>
      <c r="EZ210" s="152"/>
      <c r="FA210" s="152"/>
      <c r="FB210" s="152"/>
      <c r="FC210" s="152"/>
      <c r="FD210" s="152"/>
      <c r="FE210" s="152"/>
      <c r="FF210" s="152"/>
    </row>
    <row r="211" spans="1:162" ht="13.5" hidden="1" customHeight="1">
      <c r="A211" s="150"/>
      <c r="B211" s="150"/>
      <c r="C211" s="150"/>
      <c r="D211" s="150"/>
      <c r="E211" s="150"/>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52"/>
      <c r="EF211" s="152"/>
      <c r="EG211" s="152"/>
      <c r="EH211" s="152"/>
      <c r="EI211" s="152"/>
      <c r="EJ211" s="152"/>
      <c r="EK211" s="152"/>
      <c r="EL211" s="152"/>
      <c r="EM211" s="152"/>
      <c r="EN211" s="152"/>
      <c r="EO211" s="152"/>
      <c r="EP211" s="152"/>
      <c r="EQ211" s="152"/>
      <c r="ER211" s="152"/>
      <c r="ES211" s="152"/>
      <c r="ET211" s="152"/>
      <c r="EU211" s="152"/>
      <c r="EV211" s="152"/>
      <c r="EW211" s="152"/>
      <c r="EX211" s="152"/>
      <c r="EY211" s="152"/>
      <c r="EZ211" s="152"/>
      <c r="FA211" s="152"/>
      <c r="FB211" s="152"/>
      <c r="FC211" s="152"/>
      <c r="FD211" s="152"/>
      <c r="FE211" s="152"/>
      <c r="FF211" s="152"/>
    </row>
    <row r="212" spans="1:162" ht="13.5" hidden="1" customHeight="1">
      <c r="A212" s="150"/>
      <c r="B212" s="150"/>
      <c r="C212" s="150"/>
      <c r="D212" s="150"/>
      <c r="E212" s="150"/>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c r="CG212" s="152"/>
      <c r="CH212" s="152"/>
      <c r="CI212" s="152"/>
      <c r="CJ212" s="152"/>
      <c r="CK212" s="152"/>
      <c r="CL212" s="152"/>
      <c r="CM212" s="152"/>
      <c r="CN212" s="152"/>
      <c r="CO212" s="152"/>
      <c r="CP212" s="152"/>
      <c r="CQ212" s="152"/>
      <c r="CR212" s="152"/>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52"/>
      <c r="EF212" s="152"/>
      <c r="EG212" s="152"/>
      <c r="EH212" s="152"/>
      <c r="EI212" s="152"/>
      <c r="EJ212" s="152"/>
      <c r="EK212" s="152"/>
      <c r="EL212" s="152"/>
      <c r="EM212" s="152"/>
      <c r="EN212" s="152"/>
      <c r="EO212" s="152"/>
      <c r="EP212" s="152"/>
      <c r="EQ212" s="152"/>
      <c r="ER212" s="152"/>
      <c r="ES212" s="152"/>
      <c r="ET212" s="152"/>
      <c r="EU212" s="152"/>
      <c r="EV212" s="152"/>
      <c r="EW212" s="152"/>
      <c r="EX212" s="152"/>
      <c r="EY212" s="152"/>
      <c r="EZ212" s="152"/>
      <c r="FA212" s="152"/>
      <c r="FB212" s="152"/>
      <c r="FC212" s="152"/>
      <c r="FD212" s="152"/>
      <c r="FE212" s="152"/>
      <c r="FF212" s="152"/>
    </row>
    <row r="213" spans="1:162" ht="13.5" hidden="1" customHeight="1">
      <c r="A213" s="150"/>
      <c r="B213" s="150"/>
      <c r="C213" s="150"/>
      <c r="D213" s="150"/>
      <c r="E213" s="150"/>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c r="CG213" s="152"/>
      <c r="CH213" s="152"/>
      <c r="CI213" s="152"/>
      <c r="CJ213" s="152"/>
      <c r="CK213" s="152"/>
      <c r="CL213" s="152"/>
      <c r="CM213" s="152"/>
      <c r="CN213" s="152"/>
      <c r="CO213" s="152"/>
      <c r="CP213" s="152"/>
      <c r="CQ213" s="152"/>
      <c r="CR213" s="152"/>
      <c r="CS213" s="152"/>
      <c r="CT213" s="152"/>
      <c r="CU213" s="152"/>
      <c r="CV213" s="152"/>
      <c r="CW213" s="152"/>
      <c r="CX213" s="152"/>
      <c r="CY213" s="152"/>
      <c r="CZ213" s="152"/>
      <c r="DA213" s="152"/>
      <c r="DB213" s="152"/>
      <c r="DC213" s="152"/>
      <c r="DD213" s="152"/>
      <c r="DE213" s="152"/>
      <c r="DF213" s="152"/>
      <c r="DG213" s="152"/>
      <c r="DH213" s="152"/>
      <c r="DI213" s="152"/>
      <c r="DJ213" s="152"/>
      <c r="DK213" s="152"/>
      <c r="DL213" s="152"/>
      <c r="DM213" s="152"/>
      <c r="DN213" s="152"/>
      <c r="DO213" s="152"/>
      <c r="DP213" s="152"/>
      <c r="DQ213" s="152"/>
      <c r="DR213" s="152"/>
      <c r="DS213" s="152"/>
      <c r="DT213" s="152"/>
      <c r="DU213" s="152"/>
      <c r="DV213" s="152"/>
      <c r="DW213" s="152"/>
      <c r="DX213" s="152"/>
      <c r="DY213" s="152"/>
      <c r="DZ213" s="152"/>
      <c r="EA213" s="152"/>
      <c r="EB213" s="152"/>
      <c r="EC213" s="152"/>
      <c r="ED213" s="152"/>
      <c r="EE213" s="152"/>
      <c r="EF213" s="152"/>
      <c r="EG213" s="152"/>
      <c r="EH213" s="152"/>
      <c r="EI213" s="152"/>
      <c r="EJ213" s="152"/>
      <c r="EK213" s="152"/>
      <c r="EL213" s="152"/>
      <c r="EM213" s="152"/>
      <c r="EN213" s="152"/>
      <c r="EO213" s="152"/>
      <c r="EP213" s="152"/>
      <c r="EQ213" s="152"/>
      <c r="ER213" s="152"/>
      <c r="ES213" s="152"/>
      <c r="ET213" s="152"/>
      <c r="EU213" s="152"/>
      <c r="EV213" s="152"/>
      <c r="EW213" s="152"/>
      <c r="EX213" s="152"/>
      <c r="EY213" s="152"/>
      <c r="EZ213" s="152"/>
      <c r="FA213" s="152"/>
      <c r="FB213" s="152"/>
      <c r="FC213" s="152"/>
      <c r="FD213" s="152"/>
      <c r="FE213" s="152"/>
      <c r="FF213" s="152"/>
    </row>
    <row r="214" spans="1:162" ht="13.5" hidden="1" customHeight="1">
      <c r="A214" s="150"/>
      <c r="B214" s="150"/>
      <c r="C214" s="150"/>
      <c r="D214" s="150"/>
      <c r="E214" s="150"/>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c r="BV214" s="152"/>
      <c r="BW214" s="152"/>
      <c r="BX214" s="152"/>
      <c r="BY214" s="152"/>
      <c r="BZ214" s="152"/>
      <c r="CA214" s="152"/>
      <c r="CB214" s="152"/>
      <c r="CC214" s="152"/>
      <c r="CD214" s="152"/>
      <c r="CE214" s="152"/>
      <c r="CF214" s="152"/>
      <c r="CG214" s="152"/>
      <c r="CH214" s="152"/>
      <c r="CI214" s="152"/>
      <c r="CJ214" s="152"/>
      <c r="CK214" s="152"/>
      <c r="CL214" s="152"/>
      <c r="CM214" s="152"/>
      <c r="CN214" s="152"/>
      <c r="CO214" s="152"/>
      <c r="CP214" s="152"/>
      <c r="CQ214" s="152"/>
      <c r="CR214" s="152"/>
      <c r="CS214" s="152"/>
      <c r="CT214" s="152"/>
      <c r="CU214" s="152"/>
      <c r="CV214" s="152"/>
      <c r="CW214" s="152"/>
      <c r="CX214" s="152"/>
      <c r="CY214" s="152"/>
      <c r="CZ214" s="152"/>
      <c r="DA214" s="152"/>
      <c r="DB214" s="152"/>
      <c r="DC214" s="152"/>
      <c r="DD214" s="152"/>
      <c r="DE214" s="152"/>
      <c r="DF214" s="152"/>
      <c r="DG214" s="152"/>
      <c r="DH214" s="152"/>
      <c r="DI214" s="152"/>
      <c r="DJ214" s="152"/>
      <c r="DK214" s="152"/>
      <c r="DL214" s="152"/>
      <c r="DM214" s="152"/>
      <c r="DN214" s="152"/>
      <c r="DO214" s="152"/>
      <c r="DP214" s="152"/>
      <c r="DQ214" s="152"/>
      <c r="DR214" s="152"/>
      <c r="DS214" s="152"/>
      <c r="DT214" s="152"/>
      <c r="DU214" s="152"/>
      <c r="DV214" s="152"/>
      <c r="DW214" s="152"/>
      <c r="DX214" s="152"/>
      <c r="DY214" s="152"/>
      <c r="DZ214" s="152"/>
      <c r="EA214" s="152"/>
      <c r="EB214" s="152"/>
      <c r="EC214" s="152"/>
      <c r="ED214" s="152"/>
      <c r="EE214" s="152"/>
      <c r="EF214" s="152"/>
      <c r="EG214" s="152"/>
      <c r="EH214" s="152"/>
      <c r="EI214" s="152"/>
      <c r="EJ214" s="152"/>
      <c r="EK214" s="152"/>
      <c r="EL214" s="152"/>
      <c r="EM214" s="152"/>
      <c r="EN214" s="152"/>
      <c r="EO214" s="152"/>
      <c r="EP214" s="152"/>
      <c r="EQ214" s="152"/>
      <c r="ER214" s="152"/>
      <c r="ES214" s="152"/>
      <c r="ET214" s="152"/>
      <c r="EU214" s="152"/>
      <c r="EV214" s="152"/>
      <c r="EW214" s="152"/>
      <c r="EX214" s="152"/>
      <c r="EY214" s="152"/>
      <c r="EZ214" s="152"/>
      <c r="FA214" s="152"/>
      <c r="FB214" s="152"/>
      <c r="FC214" s="152"/>
      <c r="FD214" s="152"/>
      <c r="FE214" s="152"/>
      <c r="FF214" s="152"/>
    </row>
    <row r="215" spans="1:162" ht="13.5" hidden="1" customHeight="1">
      <c r="A215" s="150"/>
      <c r="B215" s="150"/>
      <c r="C215" s="150"/>
      <c r="D215" s="150"/>
      <c r="E215" s="150"/>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c r="CE215" s="152"/>
      <c r="CF215" s="152"/>
      <c r="CG215" s="152"/>
      <c r="CH215" s="152"/>
      <c r="CI215" s="152"/>
      <c r="CJ215" s="152"/>
      <c r="CK215" s="152"/>
      <c r="CL215" s="152"/>
      <c r="CM215" s="152"/>
      <c r="CN215" s="152"/>
      <c r="CO215" s="152"/>
      <c r="CP215" s="152"/>
      <c r="CQ215" s="152"/>
      <c r="CR215" s="152"/>
      <c r="CS215" s="152"/>
      <c r="CT215" s="152"/>
      <c r="CU215" s="152"/>
      <c r="CV215" s="152"/>
      <c r="CW215" s="152"/>
      <c r="CX215" s="152"/>
      <c r="CY215" s="152"/>
      <c r="CZ215" s="152"/>
      <c r="DA215" s="152"/>
      <c r="DB215" s="152"/>
      <c r="DC215" s="152"/>
      <c r="DD215" s="152"/>
      <c r="DE215" s="152"/>
      <c r="DF215" s="152"/>
      <c r="DG215" s="152"/>
      <c r="DH215" s="152"/>
      <c r="DI215" s="152"/>
      <c r="DJ215" s="152"/>
      <c r="DK215" s="152"/>
      <c r="DL215" s="152"/>
      <c r="DM215" s="152"/>
      <c r="DN215" s="152"/>
      <c r="DO215" s="152"/>
      <c r="DP215" s="152"/>
      <c r="DQ215" s="152"/>
      <c r="DR215" s="152"/>
      <c r="DS215" s="152"/>
      <c r="DT215" s="152"/>
      <c r="DU215" s="152"/>
      <c r="DV215" s="152"/>
      <c r="DW215" s="152"/>
      <c r="DX215" s="152"/>
      <c r="DY215" s="152"/>
      <c r="DZ215" s="152"/>
      <c r="EA215" s="152"/>
      <c r="EB215" s="152"/>
      <c r="EC215" s="152"/>
      <c r="ED215" s="152"/>
      <c r="EE215" s="152"/>
      <c r="EF215" s="152"/>
      <c r="EG215" s="152"/>
      <c r="EH215" s="152"/>
      <c r="EI215" s="152"/>
      <c r="EJ215" s="152"/>
      <c r="EK215" s="152"/>
      <c r="EL215" s="152"/>
      <c r="EM215" s="152"/>
      <c r="EN215" s="152"/>
      <c r="EO215" s="152"/>
      <c r="EP215" s="152"/>
      <c r="EQ215" s="152"/>
      <c r="ER215" s="152"/>
      <c r="ES215" s="152"/>
      <c r="ET215" s="152"/>
      <c r="EU215" s="152"/>
      <c r="EV215" s="152"/>
      <c r="EW215" s="152"/>
      <c r="EX215" s="152"/>
      <c r="EY215" s="152"/>
      <c r="EZ215" s="152"/>
      <c r="FA215" s="152"/>
      <c r="FB215" s="152"/>
      <c r="FC215" s="152"/>
      <c r="FD215" s="152"/>
      <c r="FE215" s="152"/>
      <c r="FF215" s="152"/>
    </row>
    <row r="216" spans="1:162" ht="13.5" hidden="1" customHeight="1">
      <c r="A216" s="150"/>
      <c r="B216" s="150"/>
      <c r="C216" s="150"/>
      <c r="D216" s="150"/>
      <c r="E216" s="150"/>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row>
    <row r="217" spans="1:162" ht="13.5" hidden="1" customHeight="1">
      <c r="A217" s="150"/>
      <c r="B217" s="150"/>
      <c r="C217" s="150"/>
      <c r="D217" s="150"/>
      <c r="E217" s="150"/>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2"/>
      <c r="AR217" s="152"/>
      <c r="AS217" s="152"/>
      <c r="AT217" s="152"/>
      <c r="AU217" s="152"/>
      <c r="AV217" s="152"/>
      <c r="AW217" s="152"/>
      <c r="AX217" s="152"/>
      <c r="AY217" s="152"/>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c r="CE217" s="152"/>
      <c r="CF217" s="152"/>
      <c r="CG217" s="152"/>
      <c r="CH217" s="152"/>
      <c r="CI217" s="152"/>
      <c r="CJ217" s="152"/>
      <c r="CK217" s="152"/>
      <c r="CL217" s="152"/>
      <c r="CM217" s="152"/>
      <c r="CN217" s="152"/>
      <c r="CO217" s="152"/>
      <c r="CP217" s="152"/>
      <c r="CQ217" s="152"/>
      <c r="CR217" s="152"/>
      <c r="CS217" s="152"/>
      <c r="CT217" s="152"/>
      <c r="CU217" s="152"/>
      <c r="CV217" s="152"/>
      <c r="CW217" s="152"/>
      <c r="CX217" s="152"/>
      <c r="CY217" s="152"/>
      <c r="CZ217" s="152"/>
      <c r="DA217" s="152"/>
      <c r="DB217" s="152"/>
      <c r="DC217" s="152"/>
      <c r="DD217" s="152"/>
      <c r="DE217" s="152"/>
      <c r="DF217" s="152"/>
      <c r="DG217" s="152"/>
      <c r="DH217" s="152"/>
      <c r="DI217" s="152"/>
      <c r="DJ217" s="152"/>
      <c r="DK217" s="152"/>
      <c r="DL217" s="152"/>
      <c r="DM217" s="152"/>
      <c r="DN217" s="152"/>
      <c r="DO217" s="152"/>
      <c r="DP217" s="152"/>
      <c r="DQ217" s="152"/>
      <c r="DR217" s="152"/>
      <c r="DS217" s="152"/>
      <c r="DT217" s="152"/>
      <c r="DU217" s="152"/>
      <c r="DV217" s="152"/>
      <c r="DW217" s="152"/>
      <c r="DX217" s="152"/>
      <c r="DY217" s="152"/>
      <c r="DZ217" s="152"/>
      <c r="EA217" s="152"/>
      <c r="EB217" s="152"/>
      <c r="EC217" s="152"/>
      <c r="ED217" s="152"/>
      <c r="EE217" s="152"/>
      <c r="EF217" s="152"/>
      <c r="EG217" s="152"/>
      <c r="EH217" s="152"/>
      <c r="EI217" s="152"/>
      <c r="EJ217" s="152"/>
      <c r="EK217" s="152"/>
      <c r="EL217" s="152"/>
      <c r="EM217" s="152"/>
      <c r="EN217" s="152"/>
      <c r="EO217" s="152"/>
      <c r="EP217" s="152"/>
      <c r="EQ217" s="152"/>
      <c r="ER217" s="152"/>
      <c r="ES217" s="152"/>
      <c r="ET217" s="152"/>
      <c r="EU217" s="152"/>
      <c r="EV217" s="152"/>
      <c r="EW217" s="152"/>
      <c r="EX217" s="152"/>
      <c r="EY217" s="152"/>
      <c r="EZ217" s="152"/>
      <c r="FA217" s="152"/>
      <c r="FB217" s="152"/>
      <c r="FC217" s="152"/>
      <c r="FD217" s="152"/>
      <c r="FE217" s="152"/>
      <c r="FF217" s="152"/>
    </row>
    <row r="218" spans="1:162" ht="13.5" hidden="1" customHeight="1">
      <c r="A218" s="150"/>
      <c r="B218" s="150"/>
      <c r="C218" s="150"/>
      <c r="D218" s="150"/>
      <c r="E218" s="150"/>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2"/>
      <c r="AR218" s="152"/>
      <c r="AS218" s="152"/>
      <c r="AT218" s="152"/>
      <c r="AU218" s="152"/>
      <c r="AV218" s="152"/>
      <c r="AW218" s="152"/>
      <c r="AX218" s="152"/>
      <c r="AY218" s="152"/>
      <c r="AZ218" s="152"/>
      <c r="BA218" s="152"/>
      <c r="BB218" s="152"/>
      <c r="BC218" s="152"/>
      <c r="BD218" s="152"/>
      <c r="BE218" s="152"/>
      <c r="BF218" s="152"/>
      <c r="BG218" s="152"/>
      <c r="BH218" s="152"/>
      <c r="BI218" s="152"/>
      <c r="BJ218" s="152"/>
      <c r="BK218" s="152"/>
      <c r="BL218" s="152"/>
      <c r="BM218" s="152"/>
      <c r="BN218" s="152"/>
      <c r="BO218" s="152"/>
      <c r="BP218" s="152"/>
      <c r="BQ218" s="152"/>
      <c r="BR218" s="152"/>
      <c r="BS218" s="152"/>
      <c r="BT218" s="152"/>
      <c r="BU218" s="152"/>
      <c r="BV218" s="152"/>
      <c r="BW218" s="152"/>
      <c r="BX218" s="152"/>
      <c r="BY218" s="152"/>
      <c r="BZ218" s="152"/>
      <c r="CA218" s="152"/>
      <c r="CB218" s="152"/>
      <c r="CC218" s="152"/>
      <c r="CD218" s="152"/>
      <c r="CE218" s="152"/>
      <c r="CF218" s="152"/>
      <c r="CG218" s="152"/>
      <c r="CH218" s="152"/>
      <c r="CI218" s="152"/>
      <c r="CJ218" s="152"/>
      <c r="CK218" s="152"/>
      <c r="CL218" s="152"/>
      <c r="CM218" s="152"/>
      <c r="CN218" s="152"/>
      <c r="CO218" s="152"/>
      <c r="CP218" s="152"/>
      <c r="CQ218" s="152"/>
      <c r="CR218" s="152"/>
      <c r="CS218" s="152"/>
      <c r="CT218" s="152"/>
      <c r="CU218" s="152"/>
      <c r="CV218" s="152"/>
      <c r="CW218" s="152"/>
      <c r="CX218" s="152"/>
      <c r="CY218" s="152"/>
      <c r="CZ218" s="152"/>
      <c r="DA218" s="152"/>
      <c r="DB218" s="152"/>
      <c r="DC218" s="152"/>
      <c r="DD218" s="152"/>
      <c r="DE218" s="152"/>
      <c r="DF218" s="152"/>
      <c r="DG218" s="152"/>
      <c r="DH218" s="152"/>
      <c r="DI218" s="152"/>
      <c r="DJ218" s="152"/>
      <c r="DK218" s="152"/>
      <c r="DL218" s="152"/>
      <c r="DM218" s="152"/>
      <c r="DN218" s="152"/>
      <c r="DO218" s="152"/>
      <c r="DP218" s="152"/>
      <c r="DQ218" s="152"/>
      <c r="DR218" s="152"/>
      <c r="DS218" s="152"/>
      <c r="DT218" s="152"/>
      <c r="DU218" s="152"/>
      <c r="DV218" s="152"/>
      <c r="DW218" s="152"/>
      <c r="DX218" s="152"/>
      <c r="DY218" s="152"/>
      <c r="DZ218" s="152"/>
      <c r="EA218" s="152"/>
      <c r="EB218" s="152"/>
      <c r="EC218" s="152"/>
      <c r="ED218" s="152"/>
      <c r="EE218" s="152"/>
      <c r="EF218" s="152"/>
      <c r="EG218" s="152"/>
      <c r="EH218" s="152"/>
      <c r="EI218" s="152"/>
      <c r="EJ218" s="152"/>
      <c r="EK218" s="152"/>
      <c r="EL218" s="152"/>
      <c r="EM218" s="152"/>
      <c r="EN218" s="152"/>
      <c r="EO218" s="152"/>
      <c r="EP218" s="152"/>
      <c r="EQ218" s="152"/>
      <c r="ER218" s="152"/>
      <c r="ES218" s="152"/>
      <c r="ET218" s="152"/>
      <c r="EU218" s="152"/>
      <c r="EV218" s="152"/>
      <c r="EW218" s="152"/>
      <c r="EX218" s="152"/>
      <c r="EY218" s="152"/>
      <c r="EZ218" s="152"/>
      <c r="FA218" s="152"/>
      <c r="FB218" s="152"/>
      <c r="FC218" s="152"/>
      <c r="FD218" s="152"/>
      <c r="FE218" s="152"/>
      <c r="FF218" s="152"/>
    </row>
    <row r="219" spans="1:162" ht="13.5" hidden="1" customHeight="1">
      <c r="A219" s="150"/>
      <c r="B219" s="150"/>
      <c r="C219" s="150"/>
      <c r="D219" s="150"/>
      <c r="E219" s="150"/>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2"/>
      <c r="AR219" s="152"/>
      <c r="AS219" s="152"/>
      <c r="AT219" s="152"/>
      <c r="AU219" s="152"/>
      <c r="AV219" s="152"/>
      <c r="AW219" s="152"/>
      <c r="AX219" s="152"/>
      <c r="AY219" s="152"/>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c r="CE219" s="152"/>
      <c r="CF219" s="152"/>
      <c r="CG219" s="152"/>
      <c r="CH219" s="152"/>
      <c r="CI219" s="152"/>
      <c r="CJ219" s="152"/>
      <c r="CK219" s="152"/>
      <c r="CL219" s="152"/>
      <c r="CM219" s="152"/>
      <c r="CN219" s="152"/>
      <c r="CO219" s="152"/>
      <c r="CP219" s="152"/>
      <c r="CQ219" s="152"/>
      <c r="CR219" s="152"/>
      <c r="CS219" s="152"/>
      <c r="CT219" s="152"/>
      <c r="CU219" s="152"/>
      <c r="CV219" s="152"/>
      <c r="CW219" s="152"/>
      <c r="CX219" s="152"/>
      <c r="CY219" s="152"/>
      <c r="CZ219" s="152"/>
      <c r="DA219" s="152"/>
      <c r="DB219" s="152"/>
      <c r="DC219" s="152"/>
      <c r="DD219" s="152"/>
      <c r="DE219" s="152"/>
      <c r="DF219" s="152"/>
      <c r="DG219" s="152"/>
      <c r="DH219" s="152"/>
      <c r="DI219" s="152"/>
      <c r="DJ219" s="152"/>
      <c r="DK219" s="152"/>
      <c r="DL219" s="152"/>
      <c r="DM219" s="152"/>
      <c r="DN219" s="152"/>
      <c r="DO219" s="152"/>
      <c r="DP219" s="152"/>
      <c r="DQ219" s="152"/>
      <c r="DR219" s="152"/>
      <c r="DS219" s="152"/>
      <c r="DT219" s="152"/>
      <c r="DU219" s="152"/>
      <c r="DV219" s="152"/>
      <c r="DW219" s="152"/>
      <c r="DX219" s="152"/>
      <c r="DY219" s="152"/>
      <c r="DZ219" s="152"/>
      <c r="EA219" s="152"/>
      <c r="EB219" s="152"/>
      <c r="EC219" s="152"/>
      <c r="ED219" s="152"/>
      <c r="EE219" s="152"/>
      <c r="EF219" s="152"/>
      <c r="EG219" s="152"/>
      <c r="EH219" s="152"/>
      <c r="EI219" s="152"/>
      <c r="EJ219" s="152"/>
      <c r="EK219" s="152"/>
      <c r="EL219" s="152"/>
      <c r="EM219" s="152"/>
      <c r="EN219" s="152"/>
      <c r="EO219" s="152"/>
      <c r="EP219" s="152"/>
      <c r="EQ219" s="152"/>
      <c r="ER219" s="152"/>
      <c r="ES219" s="152"/>
      <c r="ET219" s="152"/>
      <c r="EU219" s="152"/>
      <c r="EV219" s="152"/>
      <c r="EW219" s="152"/>
      <c r="EX219" s="152"/>
      <c r="EY219" s="152"/>
      <c r="EZ219" s="152"/>
      <c r="FA219" s="152"/>
      <c r="FB219" s="152"/>
      <c r="FC219" s="152"/>
      <c r="FD219" s="152"/>
      <c r="FE219" s="152"/>
      <c r="FF219" s="152"/>
    </row>
    <row r="220" spans="1:162" ht="13.5" hidden="1" customHeight="1">
      <c r="A220" s="150"/>
      <c r="B220" s="150"/>
      <c r="C220" s="150"/>
      <c r="D220" s="150"/>
      <c r="E220" s="150"/>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2"/>
      <c r="AR220" s="152"/>
      <c r="AS220" s="152"/>
      <c r="AT220" s="152"/>
      <c r="AU220" s="152"/>
      <c r="AV220" s="152"/>
      <c r="AW220" s="152"/>
      <c r="AX220" s="152"/>
      <c r="AY220" s="152"/>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c r="BV220" s="152"/>
      <c r="BW220" s="152"/>
      <c r="BX220" s="152"/>
      <c r="BY220" s="152"/>
      <c r="BZ220" s="152"/>
      <c r="CA220" s="152"/>
      <c r="CB220" s="152"/>
      <c r="CC220" s="152"/>
      <c r="CD220" s="152"/>
      <c r="CE220" s="152"/>
      <c r="CF220" s="152"/>
      <c r="CG220" s="152"/>
      <c r="CH220" s="152"/>
      <c r="CI220" s="152"/>
      <c r="CJ220" s="152"/>
      <c r="CK220" s="152"/>
      <c r="CL220" s="152"/>
      <c r="CM220" s="152"/>
      <c r="CN220" s="152"/>
      <c r="CO220" s="152"/>
      <c r="CP220" s="152"/>
      <c r="CQ220" s="152"/>
      <c r="CR220" s="152"/>
      <c r="CS220" s="152"/>
      <c r="CT220" s="152"/>
      <c r="CU220" s="152"/>
      <c r="CV220" s="152"/>
      <c r="CW220" s="152"/>
      <c r="CX220" s="152"/>
      <c r="CY220" s="152"/>
      <c r="CZ220" s="152"/>
      <c r="DA220" s="152"/>
      <c r="DB220" s="152"/>
      <c r="DC220" s="152"/>
      <c r="DD220" s="152"/>
      <c r="DE220" s="152"/>
      <c r="DF220" s="152"/>
      <c r="DG220" s="152"/>
      <c r="DH220" s="152"/>
      <c r="DI220" s="152"/>
      <c r="DJ220" s="152"/>
      <c r="DK220" s="152"/>
      <c r="DL220" s="152"/>
      <c r="DM220" s="152"/>
      <c r="DN220" s="152"/>
      <c r="DO220" s="152"/>
      <c r="DP220" s="152"/>
      <c r="DQ220" s="152"/>
      <c r="DR220" s="152"/>
      <c r="DS220" s="152"/>
      <c r="DT220" s="152"/>
      <c r="DU220" s="152"/>
      <c r="DV220" s="152"/>
      <c r="DW220" s="152"/>
      <c r="DX220" s="152"/>
      <c r="DY220" s="152"/>
      <c r="DZ220" s="152"/>
      <c r="EA220" s="152"/>
      <c r="EB220" s="152"/>
      <c r="EC220" s="152"/>
      <c r="ED220" s="152"/>
      <c r="EE220" s="152"/>
      <c r="EF220" s="152"/>
      <c r="EG220" s="152"/>
      <c r="EH220" s="152"/>
      <c r="EI220" s="152"/>
      <c r="EJ220" s="152"/>
      <c r="EK220" s="152"/>
      <c r="EL220" s="152"/>
      <c r="EM220" s="152"/>
      <c r="EN220" s="152"/>
      <c r="EO220" s="152"/>
      <c r="EP220" s="152"/>
      <c r="EQ220" s="152"/>
      <c r="ER220" s="152"/>
      <c r="ES220" s="152"/>
      <c r="ET220" s="152"/>
      <c r="EU220" s="152"/>
      <c r="EV220" s="152"/>
      <c r="EW220" s="152"/>
      <c r="EX220" s="152"/>
      <c r="EY220" s="152"/>
      <c r="EZ220" s="152"/>
      <c r="FA220" s="152"/>
      <c r="FB220" s="152"/>
      <c r="FC220" s="152"/>
      <c r="FD220" s="152"/>
      <c r="FE220" s="152"/>
      <c r="FF220" s="152"/>
    </row>
    <row r="221" spans="1:162" ht="13.5" hidden="1" customHeight="1">
      <c r="A221" s="150"/>
      <c r="B221" s="150"/>
      <c r="C221" s="150"/>
      <c r="D221" s="150"/>
      <c r="E221" s="150"/>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52"/>
      <c r="CG221" s="152"/>
      <c r="CH221" s="152"/>
      <c r="CI221" s="152"/>
      <c r="CJ221" s="152"/>
      <c r="CK221" s="152"/>
      <c r="CL221" s="152"/>
      <c r="CM221" s="152"/>
      <c r="CN221" s="152"/>
      <c r="CO221" s="152"/>
      <c r="CP221" s="152"/>
      <c r="CQ221" s="152"/>
      <c r="CR221" s="152"/>
      <c r="CS221" s="152"/>
      <c r="CT221" s="152"/>
      <c r="CU221" s="152"/>
      <c r="CV221" s="152"/>
      <c r="CW221" s="152"/>
      <c r="CX221" s="152"/>
      <c r="CY221" s="152"/>
      <c r="CZ221" s="152"/>
      <c r="DA221" s="152"/>
      <c r="DB221" s="152"/>
      <c r="DC221" s="152"/>
      <c r="DD221" s="152"/>
      <c r="DE221" s="152"/>
      <c r="DF221" s="152"/>
      <c r="DG221" s="152"/>
      <c r="DH221" s="152"/>
      <c r="DI221" s="152"/>
      <c r="DJ221" s="152"/>
      <c r="DK221" s="152"/>
      <c r="DL221" s="152"/>
      <c r="DM221" s="152"/>
      <c r="DN221" s="152"/>
      <c r="DO221" s="152"/>
      <c r="DP221" s="152"/>
      <c r="DQ221" s="152"/>
      <c r="DR221" s="152"/>
      <c r="DS221" s="152"/>
      <c r="DT221" s="152"/>
      <c r="DU221" s="152"/>
      <c r="DV221" s="152"/>
      <c r="DW221" s="152"/>
      <c r="DX221" s="152"/>
      <c r="DY221" s="152"/>
      <c r="DZ221" s="152"/>
      <c r="EA221" s="152"/>
      <c r="EB221" s="152"/>
      <c r="EC221" s="152"/>
      <c r="ED221" s="152"/>
      <c r="EE221" s="152"/>
      <c r="EF221" s="152"/>
      <c r="EG221" s="152"/>
      <c r="EH221" s="152"/>
      <c r="EI221" s="152"/>
      <c r="EJ221" s="152"/>
      <c r="EK221" s="152"/>
      <c r="EL221" s="152"/>
      <c r="EM221" s="152"/>
      <c r="EN221" s="152"/>
      <c r="EO221" s="152"/>
      <c r="EP221" s="152"/>
      <c r="EQ221" s="152"/>
      <c r="ER221" s="152"/>
      <c r="ES221" s="152"/>
      <c r="ET221" s="152"/>
      <c r="EU221" s="152"/>
      <c r="EV221" s="152"/>
      <c r="EW221" s="152"/>
      <c r="EX221" s="152"/>
      <c r="EY221" s="152"/>
      <c r="EZ221" s="152"/>
      <c r="FA221" s="152"/>
      <c r="FB221" s="152"/>
      <c r="FC221" s="152"/>
      <c r="FD221" s="152"/>
      <c r="FE221" s="152"/>
      <c r="FF221" s="152"/>
    </row>
    <row r="222" spans="1:162" ht="13.5" hidden="1" customHeight="1">
      <c r="A222" s="150"/>
      <c r="B222" s="150"/>
      <c r="C222" s="150"/>
      <c r="D222" s="150"/>
      <c r="E222" s="150"/>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2"/>
      <c r="AR222" s="152"/>
      <c r="AS222" s="152"/>
      <c r="AT222" s="152"/>
      <c r="AU222" s="152"/>
      <c r="AV222" s="152"/>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52"/>
      <c r="CG222" s="152"/>
      <c r="CH222" s="152"/>
      <c r="CI222" s="152"/>
      <c r="CJ222" s="152"/>
      <c r="CK222" s="152"/>
      <c r="CL222" s="152"/>
      <c r="CM222" s="152"/>
      <c r="CN222" s="152"/>
      <c r="CO222" s="152"/>
      <c r="CP222" s="152"/>
      <c r="CQ222" s="152"/>
      <c r="CR222" s="152"/>
      <c r="CS222" s="152"/>
      <c r="CT222" s="152"/>
      <c r="CU222" s="152"/>
      <c r="CV222" s="152"/>
      <c r="CW222" s="152"/>
      <c r="CX222" s="152"/>
      <c r="CY222" s="152"/>
      <c r="CZ222" s="152"/>
      <c r="DA222" s="152"/>
      <c r="DB222" s="152"/>
      <c r="DC222" s="152"/>
      <c r="DD222" s="152"/>
      <c r="DE222" s="152"/>
      <c r="DF222" s="152"/>
      <c r="DG222" s="152"/>
      <c r="DH222" s="152"/>
      <c r="DI222" s="152"/>
      <c r="DJ222" s="152"/>
      <c r="DK222" s="152"/>
      <c r="DL222" s="152"/>
      <c r="DM222" s="152"/>
      <c r="DN222" s="152"/>
      <c r="DO222" s="152"/>
      <c r="DP222" s="152"/>
      <c r="DQ222" s="152"/>
      <c r="DR222" s="152"/>
      <c r="DS222" s="152"/>
      <c r="DT222" s="152"/>
      <c r="DU222" s="152"/>
      <c r="DV222" s="152"/>
      <c r="DW222" s="152"/>
      <c r="DX222" s="152"/>
      <c r="DY222" s="152"/>
      <c r="DZ222" s="152"/>
      <c r="EA222" s="152"/>
      <c r="EB222" s="152"/>
      <c r="EC222" s="152"/>
      <c r="ED222" s="152"/>
      <c r="EE222" s="152"/>
      <c r="EF222" s="152"/>
      <c r="EG222" s="152"/>
      <c r="EH222" s="152"/>
      <c r="EI222" s="152"/>
      <c r="EJ222" s="152"/>
      <c r="EK222" s="152"/>
      <c r="EL222" s="152"/>
      <c r="EM222" s="152"/>
      <c r="EN222" s="152"/>
      <c r="EO222" s="152"/>
      <c r="EP222" s="152"/>
      <c r="EQ222" s="152"/>
      <c r="ER222" s="152"/>
      <c r="ES222" s="152"/>
      <c r="ET222" s="152"/>
      <c r="EU222" s="152"/>
      <c r="EV222" s="152"/>
      <c r="EW222" s="152"/>
      <c r="EX222" s="152"/>
      <c r="EY222" s="152"/>
      <c r="EZ222" s="152"/>
      <c r="FA222" s="152"/>
      <c r="FB222" s="152"/>
      <c r="FC222" s="152"/>
      <c r="FD222" s="152"/>
      <c r="FE222" s="152"/>
      <c r="FF222" s="152"/>
    </row>
    <row r="223" spans="1:162" ht="13.5" hidden="1" customHeight="1">
      <c r="A223" s="150"/>
      <c r="B223" s="150"/>
      <c r="C223" s="150"/>
      <c r="D223" s="150"/>
      <c r="E223" s="150"/>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c r="CD223" s="152"/>
      <c r="CE223" s="152"/>
      <c r="CF223" s="152"/>
      <c r="CG223" s="152"/>
      <c r="CH223" s="152"/>
      <c r="CI223" s="152"/>
      <c r="CJ223" s="152"/>
      <c r="CK223" s="152"/>
      <c r="CL223" s="152"/>
      <c r="CM223" s="152"/>
      <c r="CN223" s="152"/>
      <c r="CO223" s="152"/>
      <c r="CP223" s="152"/>
      <c r="CQ223" s="152"/>
      <c r="CR223" s="152"/>
      <c r="CS223" s="152"/>
      <c r="CT223" s="152"/>
      <c r="CU223" s="152"/>
      <c r="CV223" s="152"/>
      <c r="CW223" s="152"/>
      <c r="CX223" s="152"/>
      <c r="CY223" s="152"/>
      <c r="CZ223" s="152"/>
      <c r="DA223" s="152"/>
      <c r="DB223" s="152"/>
      <c r="DC223" s="152"/>
      <c r="DD223" s="152"/>
      <c r="DE223" s="152"/>
      <c r="DF223" s="152"/>
      <c r="DG223" s="152"/>
      <c r="DH223" s="152"/>
      <c r="DI223" s="152"/>
      <c r="DJ223" s="152"/>
      <c r="DK223" s="152"/>
      <c r="DL223" s="152"/>
      <c r="DM223" s="152"/>
      <c r="DN223" s="152"/>
      <c r="DO223" s="152"/>
      <c r="DP223" s="152"/>
      <c r="DQ223" s="152"/>
      <c r="DR223" s="152"/>
      <c r="DS223" s="152"/>
      <c r="DT223" s="152"/>
      <c r="DU223" s="152"/>
      <c r="DV223" s="152"/>
      <c r="DW223" s="152"/>
      <c r="DX223" s="152"/>
      <c r="DY223" s="152"/>
      <c r="DZ223" s="152"/>
      <c r="EA223" s="152"/>
      <c r="EB223" s="152"/>
      <c r="EC223" s="152"/>
      <c r="ED223" s="152"/>
      <c r="EE223" s="152"/>
      <c r="EF223" s="152"/>
      <c r="EG223" s="152"/>
      <c r="EH223" s="152"/>
      <c r="EI223" s="152"/>
      <c r="EJ223" s="152"/>
      <c r="EK223" s="152"/>
      <c r="EL223" s="152"/>
      <c r="EM223" s="152"/>
      <c r="EN223" s="152"/>
      <c r="EO223" s="152"/>
      <c r="EP223" s="152"/>
      <c r="EQ223" s="152"/>
      <c r="ER223" s="152"/>
      <c r="ES223" s="152"/>
      <c r="ET223" s="152"/>
      <c r="EU223" s="152"/>
      <c r="EV223" s="152"/>
      <c r="EW223" s="152"/>
      <c r="EX223" s="152"/>
      <c r="EY223" s="152"/>
      <c r="EZ223" s="152"/>
      <c r="FA223" s="152"/>
      <c r="FB223" s="152"/>
      <c r="FC223" s="152"/>
      <c r="FD223" s="152"/>
      <c r="FE223" s="152"/>
      <c r="FF223" s="152"/>
    </row>
    <row r="224" spans="1:162" ht="13.5" hidden="1" customHeight="1">
      <c r="A224" s="150"/>
      <c r="B224" s="150"/>
      <c r="C224" s="150"/>
      <c r="D224" s="150"/>
      <c r="E224" s="150"/>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2"/>
      <c r="AR224" s="152"/>
      <c r="AS224" s="152"/>
      <c r="AT224" s="152"/>
      <c r="AU224" s="152"/>
      <c r="AV224" s="152"/>
      <c r="AW224" s="152"/>
      <c r="AX224" s="152"/>
      <c r="AY224" s="152"/>
      <c r="AZ224" s="152"/>
      <c r="BA224" s="152"/>
      <c r="BB224" s="152"/>
      <c r="BC224" s="152"/>
      <c r="BD224" s="152"/>
      <c r="BE224" s="152"/>
      <c r="BF224" s="152"/>
      <c r="BG224" s="152"/>
      <c r="BH224" s="152"/>
      <c r="BI224" s="152"/>
      <c r="BJ224" s="152"/>
      <c r="BK224" s="152"/>
      <c r="BL224" s="152"/>
      <c r="BM224" s="152"/>
      <c r="BN224" s="152"/>
      <c r="BO224" s="152"/>
      <c r="BP224" s="152"/>
      <c r="BQ224" s="152"/>
      <c r="BR224" s="152"/>
      <c r="BS224" s="152"/>
      <c r="BT224" s="152"/>
      <c r="BU224" s="152"/>
      <c r="BV224" s="152"/>
      <c r="BW224" s="152"/>
      <c r="BX224" s="152"/>
      <c r="BY224" s="152"/>
      <c r="BZ224" s="152"/>
      <c r="CA224" s="152"/>
      <c r="CB224" s="152"/>
      <c r="CC224" s="152"/>
      <c r="CD224" s="152"/>
      <c r="CE224" s="152"/>
      <c r="CF224" s="152"/>
      <c r="CG224" s="152"/>
      <c r="CH224" s="152"/>
      <c r="CI224" s="152"/>
      <c r="CJ224" s="152"/>
      <c r="CK224" s="152"/>
      <c r="CL224" s="152"/>
      <c r="CM224" s="152"/>
      <c r="CN224" s="152"/>
      <c r="CO224" s="152"/>
      <c r="CP224" s="152"/>
      <c r="CQ224" s="152"/>
      <c r="CR224" s="152"/>
      <c r="CS224" s="152"/>
      <c r="CT224" s="152"/>
      <c r="CU224" s="152"/>
      <c r="CV224" s="152"/>
      <c r="CW224" s="152"/>
      <c r="CX224" s="152"/>
      <c r="CY224" s="152"/>
      <c r="CZ224" s="152"/>
      <c r="DA224" s="152"/>
      <c r="DB224" s="152"/>
      <c r="DC224" s="152"/>
      <c r="DD224" s="152"/>
      <c r="DE224" s="152"/>
      <c r="DF224" s="152"/>
      <c r="DG224" s="152"/>
      <c r="DH224" s="152"/>
      <c r="DI224" s="152"/>
      <c r="DJ224" s="152"/>
      <c r="DK224" s="152"/>
      <c r="DL224" s="152"/>
      <c r="DM224" s="152"/>
      <c r="DN224" s="152"/>
      <c r="DO224" s="152"/>
      <c r="DP224" s="152"/>
      <c r="DQ224" s="152"/>
      <c r="DR224" s="152"/>
      <c r="DS224" s="152"/>
      <c r="DT224" s="152"/>
      <c r="DU224" s="152"/>
      <c r="DV224" s="152"/>
      <c r="DW224" s="152"/>
      <c r="DX224" s="152"/>
      <c r="DY224" s="152"/>
      <c r="DZ224" s="152"/>
      <c r="EA224" s="152"/>
      <c r="EB224" s="152"/>
      <c r="EC224" s="152"/>
      <c r="ED224" s="152"/>
      <c r="EE224" s="152"/>
      <c r="EF224" s="152"/>
      <c r="EG224" s="152"/>
      <c r="EH224" s="152"/>
      <c r="EI224" s="152"/>
      <c r="EJ224" s="152"/>
      <c r="EK224" s="152"/>
      <c r="EL224" s="152"/>
      <c r="EM224" s="152"/>
      <c r="EN224" s="152"/>
      <c r="EO224" s="152"/>
      <c r="EP224" s="152"/>
      <c r="EQ224" s="152"/>
      <c r="ER224" s="152"/>
      <c r="ES224" s="152"/>
      <c r="ET224" s="152"/>
      <c r="EU224" s="152"/>
      <c r="EV224" s="152"/>
      <c r="EW224" s="152"/>
      <c r="EX224" s="152"/>
      <c r="EY224" s="152"/>
      <c r="EZ224" s="152"/>
      <c r="FA224" s="152"/>
      <c r="FB224" s="152"/>
      <c r="FC224" s="152"/>
      <c r="FD224" s="152"/>
      <c r="FE224" s="152"/>
      <c r="FF224" s="152"/>
    </row>
    <row r="225" spans="1:162" ht="13.5" hidden="1" customHeight="1">
      <c r="A225" s="150"/>
      <c r="B225" s="150"/>
      <c r="C225" s="150"/>
      <c r="D225" s="150"/>
      <c r="E225" s="150"/>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c r="CG225" s="152"/>
      <c r="CH225" s="152"/>
      <c r="CI225" s="152"/>
      <c r="CJ225" s="152"/>
      <c r="CK225" s="152"/>
      <c r="CL225" s="152"/>
      <c r="CM225" s="152"/>
      <c r="CN225" s="152"/>
      <c r="CO225" s="152"/>
      <c r="CP225" s="152"/>
      <c r="CQ225" s="152"/>
      <c r="CR225" s="152"/>
      <c r="CS225" s="152"/>
      <c r="CT225" s="152"/>
      <c r="CU225" s="152"/>
      <c r="CV225" s="152"/>
      <c r="CW225" s="152"/>
      <c r="CX225" s="152"/>
      <c r="CY225" s="152"/>
      <c r="CZ225" s="152"/>
      <c r="DA225" s="152"/>
      <c r="DB225" s="152"/>
      <c r="DC225" s="152"/>
      <c r="DD225" s="152"/>
      <c r="DE225" s="152"/>
      <c r="DF225" s="152"/>
      <c r="DG225" s="152"/>
      <c r="DH225" s="152"/>
      <c r="DI225" s="152"/>
      <c r="DJ225" s="152"/>
      <c r="DK225" s="152"/>
      <c r="DL225" s="152"/>
      <c r="DM225" s="152"/>
      <c r="DN225" s="152"/>
      <c r="DO225" s="152"/>
      <c r="DP225" s="152"/>
      <c r="DQ225" s="152"/>
      <c r="DR225" s="152"/>
      <c r="DS225" s="152"/>
      <c r="DT225" s="152"/>
      <c r="DU225" s="152"/>
      <c r="DV225" s="152"/>
      <c r="DW225" s="152"/>
      <c r="DX225" s="152"/>
      <c r="DY225" s="152"/>
      <c r="DZ225" s="152"/>
      <c r="EA225" s="152"/>
      <c r="EB225" s="152"/>
      <c r="EC225" s="152"/>
      <c r="ED225" s="152"/>
      <c r="EE225" s="152"/>
      <c r="EF225" s="152"/>
      <c r="EG225" s="152"/>
      <c r="EH225" s="152"/>
      <c r="EI225" s="152"/>
      <c r="EJ225" s="152"/>
      <c r="EK225" s="152"/>
      <c r="EL225" s="152"/>
      <c r="EM225" s="152"/>
      <c r="EN225" s="152"/>
      <c r="EO225" s="152"/>
      <c r="EP225" s="152"/>
      <c r="EQ225" s="152"/>
      <c r="ER225" s="152"/>
      <c r="ES225" s="152"/>
      <c r="ET225" s="152"/>
      <c r="EU225" s="152"/>
      <c r="EV225" s="152"/>
      <c r="EW225" s="152"/>
      <c r="EX225" s="152"/>
      <c r="EY225" s="152"/>
      <c r="EZ225" s="152"/>
      <c r="FA225" s="152"/>
      <c r="FB225" s="152"/>
      <c r="FC225" s="152"/>
      <c r="FD225" s="152"/>
      <c r="FE225" s="152"/>
      <c r="FF225" s="152"/>
    </row>
    <row r="226" spans="1:162" ht="13.5" hidden="1" customHeight="1">
      <c r="A226" s="150"/>
      <c r="B226" s="150"/>
      <c r="C226" s="150"/>
      <c r="D226" s="150"/>
      <c r="E226" s="150"/>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2"/>
      <c r="AR226" s="152"/>
      <c r="AS226" s="152"/>
      <c r="AT226" s="152"/>
      <c r="AU226" s="152"/>
      <c r="AV226" s="152"/>
      <c r="AW226" s="152"/>
      <c r="AX226" s="152"/>
      <c r="AY226" s="152"/>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c r="CD226" s="152"/>
      <c r="CE226" s="152"/>
      <c r="CF226" s="152"/>
      <c r="CG226" s="152"/>
      <c r="CH226" s="152"/>
      <c r="CI226" s="152"/>
      <c r="CJ226" s="152"/>
      <c r="CK226" s="152"/>
      <c r="CL226" s="152"/>
      <c r="CM226" s="152"/>
      <c r="CN226" s="152"/>
      <c r="CO226" s="152"/>
      <c r="CP226" s="152"/>
      <c r="CQ226" s="152"/>
      <c r="CR226" s="152"/>
      <c r="CS226" s="152"/>
      <c r="CT226" s="152"/>
      <c r="CU226" s="152"/>
      <c r="CV226" s="152"/>
      <c r="CW226" s="152"/>
      <c r="CX226" s="152"/>
      <c r="CY226" s="152"/>
      <c r="CZ226" s="152"/>
      <c r="DA226" s="152"/>
      <c r="DB226" s="152"/>
      <c r="DC226" s="152"/>
      <c r="DD226" s="152"/>
      <c r="DE226" s="152"/>
      <c r="DF226" s="152"/>
      <c r="DG226" s="152"/>
      <c r="DH226" s="152"/>
      <c r="DI226" s="152"/>
      <c r="DJ226" s="152"/>
      <c r="DK226" s="152"/>
      <c r="DL226" s="152"/>
      <c r="DM226" s="152"/>
      <c r="DN226" s="152"/>
      <c r="DO226" s="152"/>
      <c r="DP226" s="152"/>
      <c r="DQ226" s="152"/>
      <c r="DR226" s="152"/>
      <c r="DS226" s="152"/>
      <c r="DT226" s="152"/>
      <c r="DU226" s="152"/>
      <c r="DV226" s="152"/>
      <c r="DW226" s="152"/>
      <c r="DX226" s="152"/>
      <c r="DY226" s="152"/>
      <c r="DZ226" s="152"/>
      <c r="EA226" s="152"/>
      <c r="EB226" s="152"/>
      <c r="EC226" s="152"/>
      <c r="ED226" s="152"/>
      <c r="EE226" s="152"/>
      <c r="EF226" s="152"/>
      <c r="EG226" s="152"/>
      <c r="EH226" s="152"/>
      <c r="EI226" s="152"/>
      <c r="EJ226" s="152"/>
      <c r="EK226" s="152"/>
      <c r="EL226" s="152"/>
      <c r="EM226" s="152"/>
      <c r="EN226" s="152"/>
      <c r="EO226" s="152"/>
      <c r="EP226" s="152"/>
      <c r="EQ226" s="152"/>
      <c r="ER226" s="152"/>
      <c r="ES226" s="152"/>
      <c r="ET226" s="152"/>
      <c r="EU226" s="152"/>
      <c r="EV226" s="152"/>
      <c r="EW226" s="152"/>
      <c r="EX226" s="152"/>
      <c r="EY226" s="152"/>
      <c r="EZ226" s="152"/>
      <c r="FA226" s="152"/>
      <c r="FB226" s="152"/>
      <c r="FC226" s="152"/>
      <c r="FD226" s="152"/>
      <c r="FE226" s="152"/>
      <c r="FF226" s="152"/>
    </row>
    <row r="227" spans="1:162" ht="13.5" hidden="1" customHeight="1">
      <c r="A227" s="150"/>
      <c r="B227" s="150"/>
      <c r="C227" s="150"/>
      <c r="D227" s="150"/>
      <c r="E227" s="150"/>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c r="CD227" s="152"/>
      <c r="CE227" s="152"/>
      <c r="CF227" s="152"/>
      <c r="CG227" s="152"/>
      <c r="CH227" s="152"/>
      <c r="CI227" s="152"/>
      <c r="CJ227" s="152"/>
      <c r="CK227" s="152"/>
      <c r="CL227" s="152"/>
      <c r="CM227" s="152"/>
      <c r="CN227" s="152"/>
      <c r="CO227" s="152"/>
      <c r="CP227" s="152"/>
      <c r="CQ227" s="152"/>
      <c r="CR227" s="152"/>
      <c r="CS227" s="152"/>
      <c r="CT227" s="152"/>
      <c r="CU227" s="152"/>
      <c r="CV227" s="152"/>
      <c r="CW227" s="152"/>
      <c r="CX227" s="152"/>
      <c r="CY227" s="152"/>
      <c r="CZ227" s="152"/>
      <c r="DA227" s="152"/>
      <c r="DB227" s="152"/>
      <c r="DC227" s="152"/>
      <c r="DD227" s="152"/>
      <c r="DE227" s="152"/>
      <c r="DF227" s="152"/>
      <c r="DG227" s="152"/>
      <c r="DH227" s="152"/>
      <c r="DI227" s="152"/>
      <c r="DJ227" s="152"/>
      <c r="DK227" s="152"/>
      <c r="DL227" s="152"/>
      <c r="DM227" s="152"/>
      <c r="DN227" s="152"/>
      <c r="DO227" s="152"/>
      <c r="DP227" s="152"/>
      <c r="DQ227" s="152"/>
      <c r="DR227" s="152"/>
      <c r="DS227" s="152"/>
      <c r="DT227" s="152"/>
      <c r="DU227" s="152"/>
      <c r="DV227" s="152"/>
      <c r="DW227" s="152"/>
      <c r="DX227" s="152"/>
      <c r="DY227" s="152"/>
      <c r="DZ227" s="152"/>
      <c r="EA227" s="152"/>
      <c r="EB227" s="152"/>
      <c r="EC227" s="152"/>
      <c r="ED227" s="152"/>
      <c r="EE227" s="152"/>
      <c r="EF227" s="152"/>
      <c r="EG227" s="152"/>
      <c r="EH227" s="152"/>
      <c r="EI227" s="152"/>
      <c r="EJ227" s="152"/>
      <c r="EK227" s="152"/>
      <c r="EL227" s="152"/>
      <c r="EM227" s="152"/>
      <c r="EN227" s="152"/>
      <c r="EO227" s="152"/>
      <c r="EP227" s="152"/>
      <c r="EQ227" s="152"/>
      <c r="ER227" s="152"/>
      <c r="ES227" s="152"/>
      <c r="ET227" s="152"/>
      <c r="EU227" s="152"/>
      <c r="EV227" s="152"/>
      <c r="EW227" s="152"/>
      <c r="EX227" s="152"/>
      <c r="EY227" s="152"/>
      <c r="EZ227" s="152"/>
      <c r="FA227" s="152"/>
      <c r="FB227" s="152"/>
      <c r="FC227" s="152"/>
      <c r="FD227" s="152"/>
      <c r="FE227" s="152"/>
      <c r="FF227" s="152"/>
    </row>
    <row r="228" spans="1:162" ht="13.5" hidden="1" customHeight="1">
      <c r="A228" s="150"/>
      <c r="B228" s="150"/>
      <c r="C228" s="150"/>
      <c r="D228" s="150"/>
      <c r="E228" s="150"/>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2"/>
      <c r="AR228" s="152"/>
      <c r="AS228" s="152"/>
      <c r="AT228" s="152"/>
      <c r="AU228" s="152"/>
      <c r="AV228" s="152"/>
      <c r="AW228" s="152"/>
      <c r="AX228" s="152"/>
      <c r="AY228" s="152"/>
      <c r="AZ228" s="152"/>
      <c r="BA228" s="152"/>
      <c r="BB228" s="152"/>
      <c r="BC228" s="152"/>
      <c r="BD228" s="152"/>
      <c r="BE228" s="152"/>
      <c r="BF228" s="152"/>
      <c r="BG228" s="152"/>
      <c r="BH228" s="152"/>
      <c r="BI228" s="152"/>
      <c r="BJ228" s="152"/>
      <c r="BK228" s="152"/>
      <c r="BL228" s="152"/>
      <c r="BM228" s="152"/>
      <c r="BN228" s="152"/>
      <c r="BO228" s="152"/>
      <c r="BP228" s="152"/>
      <c r="BQ228" s="152"/>
      <c r="BR228" s="152"/>
      <c r="BS228" s="152"/>
      <c r="BT228" s="152"/>
      <c r="BU228" s="152"/>
      <c r="BV228" s="152"/>
      <c r="BW228" s="152"/>
      <c r="BX228" s="152"/>
      <c r="BY228" s="152"/>
      <c r="BZ228" s="152"/>
      <c r="CA228" s="152"/>
      <c r="CB228" s="152"/>
      <c r="CC228" s="152"/>
      <c r="CD228" s="152"/>
      <c r="CE228" s="152"/>
      <c r="CF228" s="152"/>
      <c r="CG228" s="152"/>
      <c r="CH228" s="152"/>
      <c r="CI228" s="152"/>
      <c r="CJ228" s="152"/>
      <c r="CK228" s="152"/>
      <c r="CL228" s="152"/>
      <c r="CM228" s="152"/>
      <c r="CN228" s="152"/>
      <c r="CO228" s="152"/>
      <c r="CP228" s="152"/>
      <c r="CQ228" s="152"/>
      <c r="CR228" s="152"/>
      <c r="CS228" s="152"/>
      <c r="CT228" s="152"/>
      <c r="CU228" s="152"/>
      <c r="CV228" s="152"/>
      <c r="CW228" s="152"/>
      <c r="CX228" s="152"/>
      <c r="CY228" s="152"/>
      <c r="CZ228" s="152"/>
      <c r="DA228" s="152"/>
      <c r="DB228" s="152"/>
      <c r="DC228" s="152"/>
      <c r="DD228" s="152"/>
      <c r="DE228" s="152"/>
      <c r="DF228" s="152"/>
      <c r="DG228" s="152"/>
      <c r="DH228" s="152"/>
      <c r="DI228" s="152"/>
      <c r="DJ228" s="152"/>
      <c r="DK228" s="152"/>
      <c r="DL228" s="152"/>
      <c r="DM228" s="152"/>
      <c r="DN228" s="152"/>
      <c r="DO228" s="152"/>
      <c r="DP228" s="152"/>
      <c r="DQ228" s="152"/>
      <c r="DR228" s="152"/>
      <c r="DS228" s="152"/>
      <c r="DT228" s="152"/>
      <c r="DU228" s="152"/>
      <c r="DV228" s="152"/>
      <c r="DW228" s="152"/>
      <c r="DX228" s="152"/>
      <c r="DY228" s="152"/>
      <c r="DZ228" s="152"/>
      <c r="EA228" s="152"/>
      <c r="EB228" s="152"/>
      <c r="EC228" s="152"/>
      <c r="ED228" s="152"/>
      <c r="EE228" s="152"/>
      <c r="EF228" s="152"/>
      <c r="EG228" s="152"/>
      <c r="EH228" s="152"/>
      <c r="EI228" s="152"/>
      <c r="EJ228" s="152"/>
      <c r="EK228" s="152"/>
      <c r="EL228" s="152"/>
      <c r="EM228" s="152"/>
      <c r="EN228" s="152"/>
      <c r="EO228" s="152"/>
      <c r="EP228" s="152"/>
      <c r="EQ228" s="152"/>
      <c r="ER228" s="152"/>
      <c r="ES228" s="152"/>
      <c r="ET228" s="152"/>
      <c r="EU228" s="152"/>
      <c r="EV228" s="152"/>
      <c r="EW228" s="152"/>
      <c r="EX228" s="152"/>
      <c r="EY228" s="152"/>
      <c r="EZ228" s="152"/>
      <c r="FA228" s="152"/>
      <c r="FB228" s="152"/>
      <c r="FC228" s="152"/>
      <c r="FD228" s="152"/>
      <c r="FE228" s="152"/>
      <c r="FF228" s="152"/>
    </row>
    <row r="229" spans="1:162" ht="13.5" hidden="1" customHeight="1">
      <c r="A229" s="150"/>
      <c r="B229" s="150"/>
      <c r="C229" s="150"/>
      <c r="D229" s="150"/>
      <c r="E229" s="150"/>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2"/>
      <c r="AR229" s="152"/>
      <c r="AS229" s="152"/>
      <c r="AT229" s="152"/>
      <c r="AU229" s="152"/>
      <c r="AV229" s="152"/>
      <c r="AW229" s="152"/>
      <c r="AX229" s="152"/>
      <c r="AY229" s="152"/>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152"/>
      <c r="CG229" s="152"/>
      <c r="CH229" s="152"/>
      <c r="CI229" s="152"/>
      <c r="CJ229" s="152"/>
      <c r="CK229" s="152"/>
      <c r="CL229" s="152"/>
      <c r="CM229" s="152"/>
      <c r="CN229" s="152"/>
      <c r="CO229" s="152"/>
      <c r="CP229" s="152"/>
      <c r="CQ229" s="152"/>
      <c r="CR229" s="152"/>
      <c r="CS229" s="152"/>
      <c r="CT229" s="152"/>
      <c r="CU229" s="152"/>
      <c r="CV229" s="152"/>
      <c r="CW229" s="152"/>
      <c r="CX229" s="152"/>
      <c r="CY229" s="152"/>
      <c r="CZ229" s="152"/>
      <c r="DA229" s="152"/>
      <c r="DB229" s="152"/>
      <c r="DC229" s="152"/>
      <c r="DD229" s="152"/>
      <c r="DE229" s="152"/>
      <c r="DF229" s="152"/>
      <c r="DG229" s="152"/>
      <c r="DH229" s="152"/>
      <c r="DI229" s="152"/>
      <c r="DJ229" s="152"/>
      <c r="DK229" s="152"/>
      <c r="DL229" s="152"/>
      <c r="DM229" s="152"/>
      <c r="DN229" s="152"/>
      <c r="DO229" s="152"/>
      <c r="DP229" s="152"/>
      <c r="DQ229" s="152"/>
      <c r="DR229" s="152"/>
      <c r="DS229" s="152"/>
      <c r="DT229" s="152"/>
      <c r="DU229" s="152"/>
      <c r="DV229" s="152"/>
      <c r="DW229" s="152"/>
      <c r="DX229" s="152"/>
      <c r="DY229" s="152"/>
      <c r="DZ229" s="152"/>
      <c r="EA229" s="152"/>
      <c r="EB229" s="152"/>
      <c r="EC229" s="152"/>
      <c r="ED229" s="152"/>
      <c r="EE229" s="152"/>
      <c r="EF229" s="152"/>
      <c r="EG229" s="152"/>
      <c r="EH229" s="152"/>
      <c r="EI229" s="152"/>
      <c r="EJ229" s="152"/>
      <c r="EK229" s="152"/>
      <c r="EL229" s="152"/>
      <c r="EM229" s="152"/>
      <c r="EN229" s="152"/>
      <c r="EO229" s="152"/>
      <c r="EP229" s="152"/>
      <c r="EQ229" s="152"/>
      <c r="ER229" s="152"/>
      <c r="ES229" s="152"/>
      <c r="ET229" s="152"/>
      <c r="EU229" s="152"/>
      <c r="EV229" s="152"/>
      <c r="EW229" s="152"/>
      <c r="EX229" s="152"/>
      <c r="EY229" s="152"/>
      <c r="EZ229" s="152"/>
      <c r="FA229" s="152"/>
      <c r="FB229" s="152"/>
      <c r="FC229" s="152"/>
      <c r="FD229" s="152"/>
      <c r="FE229" s="152"/>
      <c r="FF229" s="152"/>
    </row>
    <row r="230" spans="1:162" ht="13.5" hidden="1" customHeight="1">
      <c r="A230" s="150"/>
      <c r="B230" s="150"/>
      <c r="C230" s="150"/>
      <c r="D230" s="150"/>
      <c r="E230" s="150"/>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2"/>
      <c r="AR230" s="152"/>
      <c r="AS230" s="152"/>
      <c r="AT230" s="152"/>
      <c r="AU230" s="152"/>
      <c r="AV230" s="152"/>
      <c r="AW230" s="152"/>
      <c r="AX230" s="152"/>
      <c r="AY230" s="152"/>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52"/>
      <c r="CG230" s="152"/>
      <c r="CH230" s="152"/>
      <c r="CI230" s="152"/>
      <c r="CJ230" s="152"/>
      <c r="CK230" s="152"/>
      <c r="CL230" s="152"/>
      <c r="CM230" s="152"/>
      <c r="CN230" s="152"/>
      <c r="CO230" s="152"/>
      <c r="CP230" s="152"/>
      <c r="CQ230" s="152"/>
      <c r="CR230" s="152"/>
      <c r="CS230" s="152"/>
      <c r="CT230" s="152"/>
      <c r="CU230" s="152"/>
      <c r="CV230" s="152"/>
      <c r="CW230" s="152"/>
      <c r="CX230" s="152"/>
      <c r="CY230" s="152"/>
      <c r="CZ230" s="152"/>
      <c r="DA230" s="152"/>
      <c r="DB230" s="152"/>
      <c r="DC230" s="152"/>
      <c r="DD230" s="152"/>
      <c r="DE230" s="152"/>
      <c r="DF230" s="152"/>
      <c r="DG230" s="152"/>
      <c r="DH230" s="152"/>
      <c r="DI230" s="152"/>
      <c r="DJ230" s="152"/>
      <c r="DK230" s="152"/>
      <c r="DL230" s="152"/>
      <c r="DM230" s="152"/>
      <c r="DN230" s="152"/>
      <c r="DO230" s="152"/>
      <c r="DP230" s="152"/>
      <c r="DQ230" s="152"/>
      <c r="DR230" s="152"/>
      <c r="DS230" s="152"/>
      <c r="DT230" s="152"/>
      <c r="DU230" s="152"/>
      <c r="DV230" s="152"/>
      <c r="DW230" s="152"/>
      <c r="DX230" s="152"/>
      <c r="DY230" s="152"/>
      <c r="DZ230" s="152"/>
      <c r="EA230" s="152"/>
      <c r="EB230" s="152"/>
      <c r="EC230" s="152"/>
      <c r="ED230" s="152"/>
      <c r="EE230" s="152"/>
      <c r="EF230" s="152"/>
      <c r="EG230" s="152"/>
      <c r="EH230" s="152"/>
      <c r="EI230" s="152"/>
      <c r="EJ230" s="152"/>
      <c r="EK230" s="152"/>
      <c r="EL230" s="152"/>
      <c r="EM230" s="152"/>
      <c r="EN230" s="152"/>
      <c r="EO230" s="152"/>
      <c r="EP230" s="152"/>
      <c r="EQ230" s="152"/>
      <c r="ER230" s="152"/>
      <c r="ES230" s="152"/>
      <c r="ET230" s="152"/>
      <c r="EU230" s="152"/>
      <c r="EV230" s="152"/>
      <c r="EW230" s="152"/>
      <c r="EX230" s="152"/>
      <c r="EY230" s="152"/>
      <c r="EZ230" s="152"/>
      <c r="FA230" s="152"/>
      <c r="FB230" s="152"/>
      <c r="FC230" s="152"/>
      <c r="FD230" s="152"/>
      <c r="FE230" s="152"/>
      <c r="FF230" s="152"/>
    </row>
    <row r="231" spans="1:162" ht="13.5" hidden="1" customHeight="1">
      <c r="A231" s="150"/>
      <c r="B231" s="150"/>
      <c r="C231" s="150"/>
      <c r="D231" s="150"/>
      <c r="E231" s="150"/>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c r="BK231" s="152"/>
      <c r="BL231" s="152"/>
      <c r="BM231" s="152"/>
      <c r="BN231" s="152"/>
      <c r="BO231" s="152"/>
      <c r="BP231" s="152"/>
      <c r="BQ231" s="152"/>
      <c r="BR231" s="152"/>
      <c r="BS231" s="152"/>
      <c r="BT231" s="152"/>
      <c r="BU231" s="152"/>
      <c r="BV231" s="152"/>
      <c r="BW231" s="152"/>
      <c r="BX231" s="152"/>
      <c r="BY231" s="152"/>
      <c r="BZ231" s="152"/>
      <c r="CA231" s="152"/>
      <c r="CB231" s="152"/>
      <c r="CC231" s="152"/>
      <c r="CD231" s="152"/>
      <c r="CE231" s="152"/>
      <c r="CF231" s="152"/>
      <c r="CG231" s="152"/>
      <c r="CH231" s="152"/>
      <c r="CI231" s="152"/>
      <c r="CJ231" s="152"/>
      <c r="CK231" s="152"/>
      <c r="CL231" s="152"/>
      <c r="CM231" s="152"/>
      <c r="CN231" s="152"/>
      <c r="CO231" s="152"/>
      <c r="CP231" s="152"/>
      <c r="CQ231" s="152"/>
      <c r="CR231" s="152"/>
      <c r="CS231" s="152"/>
      <c r="CT231" s="152"/>
      <c r="CU231" s="152"/>
      <c r="CV231" s="152"/>
      <c r="CW231" s="152"/>
      <c r="CX231" s="152"/>
      <c r="CY231" s="152"/>
      <c r="CZ231" s="152"/>
      <c r="DA231" s="152"/>
      <c r="DB231" s="152"/>
      <c r="DC231" s="152"/>
      <c r="DD231" s="152"/>
      <c r="DE231" s="152"/>
      <c r="DF231" s="152"/>
      <c r="DG231" s="152"/>
      <c r="DH231" s="152"/>
      <c r="DI231" s="152"/>
      <c r="DJ231" s="152"/>
      <c r="DK231" s="152"/>
      <c r="DL231" s="152"/>
      <c r="DM231" s="152"/>
      <c r="DN231" s="152"/>
      <c r="DO231" s="152"/>
      <c r="DP231" s="152"/>
      <c r="DQ231" s="152"/>
      <c r="DR231" s="152"/>
      <c r="DS231" s="152"/>
      <c r="DT231" s="152"/>
      <c r="DU231" s="152"/>
      <c r="DV231" s="152"/>
      <c r="DW231" s="152"/>
      <c r="DX231" s="152"/>
      <c r="DY231" s="152"/>
      <c r="DZ231" s="152"/>
      <c r="EA231" s="152"/>
      <c r="EB231" s="152"/>
      <c r="EC231" s="152"/>
      <c r="ED231" s="152"/>
      <c r="EE231" s="152"/>
      <c r="EF231" s="152"/>
      <c r="EG231" s="152"/>
      <c r="EH231" s="152"/>
      <c r="EI231" s="152"/>
      <c r="EJ231" s="152"/>
      <c r="EK231" s="152"/>
      <c r="EL231" s="152"/>
      <c r="EM231" s="152"/>
      <c r="EN231" s="152"/>
      <c r="EO231" s="152"/>
      <c r="EP231" s="152"/>
      <c r="EQ231" s="152"/>
      <c r="ER231" s="152"/>
      <c r="ES231" s="152"/>
      <c r="ET231" s="152"/>
      <c r="EU231" s="152"/>
      <c r="EV231" s="152"/>
      <c r="EW231" s="152"/>
      <c r="EX231" s="152"/>
      <c r="EY231" s="152"/>
      <c r="EZ231" s="152"/>
      <c r="FA231" s="152"/>
      <c r="FB231" s="152"/>
      <c r="FC231" s="152"/>
      <c r="FD231" s="152"/>
      <c r="FE231" s="152"/>
      <c r="FF231" s="152"/>
    </row>
    <row r="232" spans="1:162" ht="13.5" hidden="1" customHeight="1">
      <c r="A232" s="150"/>
      <c r="B232" s="150"/>
      <c r="C232" s="150"/>
      <c r="D232" s="150"/>
      <c r="E232" s="150"/>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2"/>
      <c r="AR232" s="152"/>
      <c r="AS232" s="152"/>
      <c r="AT232" s="152"/>
      <c r="AU232" s="152"/>
      <c r="AV232" s="152"/>
      <c r="AW232" s="152"/>
      <c r="AX232" s="152"/>
      <c r="AY232" s="152"/>
      <c r="AZ232" s="152"/>
      <c r="BA232" s="152"/>
      <c r="BB232" s="152"/>
      <c r="BC232" s="152"/>
      <c r="BD232" s="152"/>
      <c r="BE232" s="152"/>
      <c r="BF232" s="152"/>
      <c r="BG232" s="152"/>
      <c r="BH232" s="152"/>
      <c r="BI232" s="152"/>
      <c r="BJ232" s="152"/>
      <c r="BK232" s="152"/>
      <c r="BL232" s="152"/>
      <c r="BM232" s="152"/>
      <c r="BN232" s="152"/>
      <c r="BO232" s="152"/>
      <c r="BP232" s="152"/>
      <c r="BQ232" s="152"/>
      <c r="BR232" s="152"/>
      <c r="BS232" s="152"/>
      <c r="BT232" s="152"/>
      <c r="BU232" s="152"/>
      <c r="BV232" s="152"/>
      <c r="BW232" s="152"/>
      <c r="BX232" s="152"/>
      <c r="BY232" s="152"/>
      <c r="BZ232" s="152"/>
      <c r="CA232" s="152"/>
      <c r="CB232" s="152"/>
      <c r="CC232" s="152"/>
      <c r="CD232" s="152"/>
      <c r="CE232" s="152"/>
      <c r="CF232" s="152"/>
      <c r="CG232" s="152"/>
      <c r="CH232" s="152"/>
      <c r="CI232" s="152"/>
      <c r="CJ232" s="152"/>
      <c r="CK232" s="152"/>
      <c r="CL232" s="152"/>
      <c r="CM232" s="152"/>
      <c r="CN232" s="152"/>
      <c r="CO232" s="152"/>
      <c r="CP232" s="152"/>
      <c r="CQ232" s="152"/>
      <c r="CR232" s="152"/>
      <c r="CS232" s="152"/>
      <c r="CT232" s="152"/>
      <c r="CU232" s="152"/>
      <c r="CV232" s="152"/>
      <c r="CW232" s="152"/>
      <c r="CX232" s="152"/>
      <c r="CY232" s="152"/>
      <c r="CZ232" s="152"/>
      <c r="DA232" s="152"/>
      <c r="DB232" s="152"/>
      <c r="DC232" s="152"/>
      <c r="DD232" s="152"/>
      <c r="DE232" s="152"/>
      <c r="DF232" s="152"/>
      <c r="DG232" s="152"/>
      <c r="DH232" s="152"/>
      <c r="DI232" s="152"/>
      <c r="DJ232" s="152"/>
      <c r="DK232" s="152"/>
      <c r="DL232" s="152"/>
      <c r="DM232" s="152"/>
      <c r="DN232" s="152"/>
      <c r="DO232" s="152"/>
      <c r="DP232" s="152"/>
      <c r="DQ232" s="152"/>
      <c r="DR232" s="152"/>
      <c r="DS232" s="152"/>
      <c r="DT232" s="152"/>
      <c r="DU232" s="152"/>
      <c r="DV232" s="152"/>
      <c r="DW232" s="152"/>
      <c r="DX232" s="152"/>
      <c r="DY232" s="152"/>
      <c r="DZ232" s="152"/>
      <c r="EA232" s="152"/>
      <c r="EB232" s="152"/>
      <c r="EC232" s="152"/>
      <c r="ED232" s="152"/>
      <c r="EE232" s="152"/>
      <c r="EF232" s="152"/>
      <c r="EG232" s="152"/>
      <c r="EH232" s="152"/>
      <c r="EI232" s="152"/>
      <c r="EJ232" s="152"/>
      <c r="EK232" s="152"/>
      <c r="EL232" s="152"/>
      <c r="EM232" s="152"/>
      <c r="EN232" s="152"/>
      <c r="EO232" s="152"/>
      <c r="EP232" s="152"/>
      <c r="EQ232" s="152"/>
      <c r="ER232" s="152"/>
      <c r="ES232" s="152"/>
      <c r="ET232" s="152"/>
      <c r="EU232" s="152"/>
      <c r="EV232" s="152"/>
      <c r="EW232" s="152"/>
      <c r="EX232" s="152"/>
      <c r="EY232" s="152"/>
      <c r="EZ232" s="152"/>
      <c r="FA232" s="152"/>
      <c r="FB232" s="152"/>
      <c r="FC232" s="152"/>
      <c r="FD232" s="152"/>
      <c r="FE232" s="152"/>
      <c r="FF232" s="152"/>
    </row>
    <row r="233" spans="1:162" ht="13.5" hidden="1" customHeight="1">
      <c r="A233" s="150"/>
      <c r="B233" s="150"/>
      <c r="C233" s="150"/>
      <c r="D233" s="150"/>
      <c r="E233" s="150"/>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2"/>
      <c r="AR233" s="152"/>
      <c r="AS233" s="152"/>
      <c r="AT233" s="152"/>
      <c r="AU233" s="152"/>
      <c r="AV233" s="152"/>
      <c r="AW233" s="152"/>
      <c r="AX233" s="152"/>
      <c r="AY233" s="152"/>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52"/>
      <c r="CG233" s="152"/>
      <c r="CH233" s="152"/>
      <c r="CI233" s="152"/>
      <c r="CJ233" s="152"/>
      <c r="CK233" s="152"/>
      <c r="CL233" s="152"/>
      <c r="CM233" s="152"/>
      <c r="CN233" s="152"/>
      <c r="CO233" s="152"/>
      <c r="CP233" s="152"/>
      <c r="CQ233" s="152"/>
      <c r="CR233" s="152"/>
      <c r="CS233" s="152"/>
      <c r="CT233" s="152"/>
      <c r="CU233" s="152"/>
      <c r="CV233" s="152"/>
      <c r="CW233" s="152"/>
      <c r="CX233" s="152"/>
      <c r="CY233" s="152"/>
      <c r="CZ233" s="152"/>
      <c r="DA233" s="152"/>
      <c r="DB233" s="152"/>
      <c r="DC233" s="152"/>
      <c r="DD233" s="152"/>
      <c r="DE233" s="152"/>
      <c r="DF233" s="152"/>
      <c r="DG233" s="152"/>
      <c r="DH233" s="152"/>
      <c r="DI233" s="152"/>
      <c r="DJ233" s="152"/>
      <c r="DK233" s="152"/>
      <c r="DL233" s="152"/>
      <c r="DM233" s="152"/>
      <c r="DN233" s="152"/>
      <c r="DO233" s="152"/>
      <c r="DP233" s="152"/>
      <c r="DQ233" s="152"/>
      <c r="DR233" s="152"/>
      <c r="DS233" s="152"/>
      <c r="DT233" s="152"/>
      <c r="DU233" s="152"/>
      <c r="DV233" s="152"/>
      <c r="DW233" s="152"/>
      <c r="DX233" s="152"/>
      <c r="DY233" s="152"/>
      <c r="DZ233" s="152"/>
      <c r="EA233" s="152"/>
      <c r="EB233" s="152"/>
      <c r="EC233" s="152"/>
      <c r="ED233" s="152"/>
      <c r="EE233" s="152"/>
      <c r="EF233" s="152"/>
      <c r="EG233" s="152"/>
      <c r="EH233" s="152"/>
      <c r="EI233" s="152"/>
      <c r="EJ233" s="152"/>
      <c r="EK233" s="152"/>
      <c r="EL233" s="152"/>
      <c r="EM233" s="152"/>
      <c r="EN233" s="152"/>
      <c r="EO233" s="152"/>
      <c r="EP233" s="152"/>
      <c r="EQ233" s="152"/>
      <c r="ER233" s="152"/>
      <c r="ES233" s="152"/>
      <c r="ET233" s="152"/>
      <c r="EU233" s="152"/>
      <c r="EV233" s="152"/>
      <c r="EW233" s="152"/>
      <c r="EX233" s="152"/>
      <c r="EY233" s="152"/>
      <c r="EZ233" s="152"/>
      <c r="FA233" s="152"/>
      <c r="FB233" s="152"/>
      <c r="FC233" s="152"/>
      <c r="FD233" s="152"/>
      <c r="FE233" s="152"/>
      <c r="FF233" s="152"/>
    </row>
    <row r="234" spans="1:162" ht="13.5" hidden="1" customHeight="1">
      <c r="A234" s="150"/>
      <c r="B234" s="150"/>
      <c r="C234" s="150"/>
      <c r="D234" s="150"/>
      <c r="E234" s="150"/>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2"/>
      <c r="AR234" s="152"/>
      <c r="AS234" s="152"/>
      <c r="AT234" s="152"/>
      <c r="AU234" s="152"/>
      <c r="AV234" s="152"/>
      <c r="AW234" s="152"/>
      <c r="AX234" s="152"/>
      <c r="AY234" s="152"/>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52"/>
      <c r="CG234" s="152"/>
      <c r="CH234" s="152"/>
      <c r="CI234" s="152"/>
      <c r="CJ234" s="152"/>
      <c r="CK234" s="152"/>
      <c r="CL234" s="152"/>
      <c r="CM234" s="152"/>
      <c r="CN234" s="152"/>
      <c r="CO234" s="152"/>
      <c r="CP234" s="152"/>
      <c r="CQ234" s="152"/>
      <c r="CR234" s="152"/>
      <c r="CS234" s="152"/>
      <c r="CT234" s="152"/>
      <c r="CU234" s="152"/>
      <c r="CV234" s="152"/>
      <c r="CW234" s="152"/>
      <c r="CX234" s="152"/>
      <c r="CY234" s="152"/>
      <c r="CZ234" s="152"/>
      <c r="DA234" s="152"/>
      <c r="DB234" s="152"/>
      <c r="DC234" s="152"/>
      <c r="DD234" s="152"/>
      <c r="DE234" s="152"/>
      <c r="DF234" s="152"/>
      <c r="DG234" s="152"/>
      <c r="DH234" s="152"/>
      <c r="DI234" s="152"/>
      <c r="DJ234" s="152"/>
      <c r="DK234" s="152"/>
      <c r="DL234" s="152"/>
      <c r="DM234" s="152"/>
      <c r="DN234" s="152"/>
      <c r="DO234" s="152"/>
      <c r="DP234" s="152"/>
      <c r="DQ234" s="152"/>
      <c r="DR234" s="152"/>
      <c r="DS234" s="152"/>
      <c r="DT234" s="152"/>
      <c r="DU234" s="152"/>
      <c r="DV234" s="152"/>
      <c r="DW234" s="152"/>
      <c r="DX234" s="152"/>
      <c r="DY234" s="152"/>
      <c r="DZ234" s="152"/>
      <c r="EA234" s="152"/>
      <c r="EB234" s="152"/>
      <c r="EC234" s="152"/>
      <c r="ED234" s="152"/>
      <c r="EE234" s="152"/>
      <c r="EF234" s="152"/>
      <c r="EG234" s="152"/>
      <c r="EH234" s="152"/>
      <c r="EI234" s="152"/>
      <c r="EJ234" s="152"/>
      <c r="EK234" s="152"/>
      <c r="EL234" s="152"/>
      <c r="EM234" s="152"/>
      <c r="EN234" s="152"/>
      <c r="EO234" s="152"/>
      <c r="EP234" s="152"/>
      <c r="EQ234" s="152"/>
      <c r="ER234" s="152"/>
      <c r="ES234" s="152"/>
      <c r="ET234" s="152"/>
      <c r="EU234" s="152"/>
      <c r="EV234" s="152"/>
      <c r="EW234" s="152"/>
      <c r="EX234" s="152"/>
      <c r="EY234" s="152"/>
      <c r="EZ234" s="152"/>
      <c r="FA234" s="152"/>
      <c r="FB234" s="152"/>
      <c r="FC234" s="152"/>
      <c r="FD234" s="152"/>
      <c r="FE234" s="152"/>
      <c r="FF234" s="152"/>
    </row>
    <row r="235" spans="1:162" ht="13.5" hidden="1" customHeight="1">
      <c r="A235" s="150"/>
      <c r="B235" s="150"/>
      <c r="C235" s="150"/>
      <c r="D235" s="150"/>
      <c r="E235" s="150"/>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2"/>
      <c r="AR235" s="152"/>
      <c r="AS235" s="152"/>
      <c r="AT235" s="152"/>
      <c r="AU235" s="152"/>
      <c r="AV235" s="152"/>
      <c r="AW235" s="152"/>
      <c r="AX235" s="152"/>
      <c r="AY235" s="152"/>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52"/>
      <c r="CG235" s="152"/>
      <c r="CH235" s="152"/>
      <c r="CI235" s="152"/>
      <c r="CJ235" s="152"/>
      <c r="CK235" s="152"/>
      <c r="CL235" s="152"/>
      <c r="CM235" s="152"/>
      <c r="CN235" s="152"/>
      <c r="CO235" s="152"/>
      <c r="CP235" s="152"/>
      <c r="CQ235" s="152"/>
      <c r="CR235" s="152"/>
      <c r="CS235" s="152"/>
      <c r="CT235" s="152"/>
      <c r="CU235" s="152"/>
      <c r="CV235" s="152"/>
      <c r="CW235" s="152"/>
      <c r="CX235" s="152"/>
      <c r="CY235" s="152"/>
      <c r="CZ235" s="152"/>
      <c r="DA235" s="152"/>
      <c r="DB235" s="152"/>
      <c r="DC235" s="152"/>
      <c r="DD235" s="152"/>
      <c r="DE235" s="152"/>
      <c r="DF235" s="152"/>
      <c r="DG235" s="152"/>
      <c r="DH235" s="152"/>
      <c r="DI235" s="152"/>
      <c r="DJ235" s="152"/>
      <c r="DK235" s="152"/>
      <c r="DL235" s="152"/>
      <c r="DM235" s="152"/>
      <c r="DN235" s="152"/>
      <c r="DO235" s="152"/>
      <c r="DP235" s="152"/>
      <c r="DQ235" s="152"/>
      <c r="DR235" s="152"/>
      <c r="DS235" s="152"/>
      <c r="DT235" s="152"/>
      <c r="DU235" s="152"/>
      <c r="DV235" s="152"/>
      <c r="DW235" s="152"/>
      <c r="DX235" s="152"/>
      <c r="DY235" s="152"/>
      <c r="DZ235" s="152"/>
      <c r="EA235" s="152"/>
      <c r="EB235" s="152"/>
      <c r="EC235" s="152"/>
      <c r="ED235" s="152"/>
      <c r="EE235" s="152"/>
      <c r="EF235" s="152"/>
      <c r="EG235" s="152"/>
      <c r="EH235" s="152"/>
      <c r="EI235" s="152"/>
      <c r="EJ235" s="152"/>
      <c r="EK235" s="152"/>
      <c r="EL235" s="152"/>
      <c r="EM235" s="152"/>
      <c r="EN235" s="152"/>
      <c r="EO235" s="152"/>
      <c r="EP235" s="152"/>
      <c r="EQ235" s="152"/>
      <c r="ER235" s="152"/>
      <c r="ES235" s="152"/>
      <c r="ET235" s="152"/>
      <c r="EU235" s="152"/>
      <c r="EV235" s="152"/>
      <c r="EW235" s="152"/>
      <c r="EX235" s="152"/>
      <c r="EY235" s="152"/>
      <c r="EZ235" s="152"/>
      <c r="FA235" s="152"/>
      <c r="FB235" s="152"/>
      <c r="FC235" s="152"/>
      <c r="FD235" s="152"/>
      <c r="FE235" s="152"/>
      <c r="FF235" s="152"/>
    </row>
    <row r="236" spans="1:162" ht="13.5" hidden="1" customHeight="1">
      <c r="A236" s="150"/>
      <c r="B236" s="150"/>
      <c r="C236" s="150"/>
      <c r="D236" s="150"/>
      <c r="E236" s="150"/>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2"/>
      <c r="AR236" s="152"/>
      <c r="AS236" s="152"/>
      <c r="AT236" s="152"/>
      <c r="AU236" s="152"/>
      <c r="AV236" s="152"/>
      <c r="AW236" s="152"/>
      <c r="AX236" s="152"/>
      <c r="AY236" s="152"/>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c r="CG236" s="152"/>
      <c r="CH236" s="152"/>
      <c r="CI236" s="152"/>
      <c r="CJ236" s="152"/>
      <c r="CK236" s="152"/>
      <c r="CL236" s="152"/>
      <c r="CM236" s="152"/>
      <c r="CN236" s="152"/>
      <c r="CO236" s="152"/>
      <c r="CP236" s="152"/>
      <c r="CQ236" s="152"/>
      <c r="CR236" s="152"/>
      <c r="CS236" s="152"/>
      <c r="CT236" s="152"/>
      <c r="CU236" s="152"/>
      <c r="CV236" s="152"/>
      <c r="CW236" s="152"/>
      <c r="CX236" s="152"/>
      <c r="CY236" s="152"/>
      <c r="CZ236" s="152"/>
      <c r="DA236" s="152"/>
      <c r="DB236" s="152"/>
      <c r="DC236" s="152"/>
      <c r="DD236" s="152"/>
      <c r="DE236" s="152"/>
      <c r="DF236" s="152"/>
      <c r="DG236" s="152"/>
      <c r="DH236" s="152"/>
      <c r="DI236" s="152"/>
      <c r="DJ236" s="152"/>
      <c r="DK236" s="152"/>
      <c r="DL236" s="152"/>
      <c r="DM236" s="152"/>
      <c r="DN236" s="152"/>
      <c r="DO236" s="152"/>
      <c r="DP236" s="152"/>
      <c r="DQ236" s="152"/>
      <c r="DR236" s="152"/>
      <c r="DS236" s="152"/>
      <c r="DT236" s="152"/>
      <c r="DU236" s="152"/>
      <c r="DV236" s="152"/>
      <c r="DW236" s="152"/>
      <c r="DX236" s="152"/>
      <c r="DY236" s="152"/>
      <c r="DZ236" s="152"/>
      <c r="EA236" s="152"/>
      <c r="EB236" s="152"/>
      <c r="EC236" s="152"/>
      <c r="ED236" s="152"/>
      <c r="EE236" s="152"/>
      <c r="EF236" s="152"/>
      <c r="EG236" s="152"/>
      <c r="EH236" s="152"/>
      <c r="EI236" s="152"/>
      <c r="EJ236" s="152"/>
      <c r="EK236" s="152"/>
      <c r="EL236" s="152"/>
      <c r="EM236" s="152"/>
      <c r="EN236" s="152"/>
      <c r="EO236" s="152"/>
      <c r="EP236" s="152"/>
      <c r="EQ236" s="152"/>
      <c r="ER236" s="152"/>
      <c r="ES236" s="152"/>
      <c r="ET236" s="152"/>
      <c r="EU236" s="152"/>
      <c r="EV236" s="152"/>
      <c r="EW236" s="152"/>
      <c r="EX236" s="152"/>
      <c r="EY236" s="152"/>
      <c r="EZ236" s="152"/>
      <c r="FA236" s="152"/>
      <c r="FB236" s="152"/>
      <c r="FC236" s="152"/>
      <c r="FD236" s="152"/>
      <c r="FE236" s="152"/>
      <c r="FF236" s="152"/>
    </row>
    <row r="237" spans="1:162" ht="13.5" hidden="1" customHeight="1">
      <c r="A237" s="150"/>
      <c r="B237" s="150"/>
      <c r="C237" s="150"/>
      <c r="D237" s="150"/>
      <c r="E237" s="150"/>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2"/>
      <c r="AR237" s="152"/>
      <c r="AS237" s="152"/>
      <c r="AT237" s="152"/>
      <c r="AU237" s="152"/>
      <c r="AV237" s="152"/>
      <c r="AW237" s="152"/>
      <c r="AX237" s="152"/>
      <c r="AY237" s="152"/>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52"/>
      <c r="CG237" s="152"/>
      <c r="CH237" s="152"/>
      <c r="CI237" s="152"/>
      <c r="CJ237" s="152"/>
      <c r="CK237" s="152"/>
      <c r="CL237" s="152"/>
      <c r="CM237" s="152"/>
      <c r="CN237" s="152"/>
      <c r="CO237" s="152"/>
      <c r="CP237" s="152"/>
      <c r="CQ237" s="152"/>
      <c r="CR237" s="152"/>
      <c r="CS237" s="152"/>
      <c r="CT237" s="152"/>
      <c r="CU237" s="152"/>
      <c r="CV237" s="152"/>
      <c r="CW237" s="152"/>
      <c r="CX237" s="152"/>
      <c r="CY237" s="152"/>
      <c r="CZ237" s="152"/>
      <c r="DA237" s="152"/>
      <c r="DB237" s="152"/>
      <c r="DC237" s="152"/>
      <c r="DD237" s="152"/>
      <c r="DE237" s="152"/>
      <c r="DF237" s="152"/>
      <c r="DG237" s="152"/>
      <c r="DH237" s="152"/>
      <c r="DI237" s="152"/>
      <c r="DJ237" s="152"/>
      <c r="DK237" s="152"/>
      <c r="DL237" s="152"/>
      <c r="DM237" s="152"/>
      <c r="DN237" s="152"/>
      <c r="DO237" s="152"/>
      <c r="DP237" s="152"/>
      <c r="DQ237" s="152"/>
      <c r="DR237" s="152"/>
      <c r="DS237" s="152"/>
      <c r="DT237" s="152"/>
      <c r="DU237" s="152"/>
      <c r="DV237" s="152"/>
      <c r="DW237" s="152"/>
      <c r="DX237" s="152"/>
      <c r="DY237" s="152"/>
      <c r="DZ237" s="152"/>
      <c r="EA237" s="152"/>
      <c r="EB237" s="152"/>
      <c r="EC237" s="152"/>
      <c r="ED237" s="152"/>
      <c r="EE237" s="152"/>
      <c r="EF237" s="152"/>
      <c r="EG237" s="152"/>
      <c r="EH237" s="152"/>
      <c r="EI237" s="152"/>
      <c r="EJ237" s="152"/>
      <c r="EK237" s="152"/>
      <c r="EL237" s="152"/>
      <c r="EM237" s="152"/>
      <c r="EN237" s="152"/>
      <c r="EO237" s="152"/>
      <c r="EP237" s="152"/>
      <c r="EQ237" s="152"/>
      <c r="ER237" s="152"/>
      <c r="ES237" s="152"/>
      <c r="ET237" s="152"/>
      <c r="EU237" s="152"/>
      <c r="EV237" s="152"/>
      <c r="EW237" s="152"/>
      <c r="EX237" s="152"/>
      <c r="EY237" s="152"/>
      <c r="EZ237" s="152"/>
      <c r="FA237" s="152"/>
      <c r="FB237" s="152"/>
      <c r="FC237" s="152"/>
      <c r="FD237" s="152"/>
      <c r="FE237" s="152"/>
      <c r="FF237" s="152"/>
    </row>
    <row r="238" spans="1:162" ht="9" hidden="1" customHeight="1">
      <c r="A238" s="66"/>
      <c r="B238" s="66"/>
      <c r="C238" s="66"/>
      <c r="D238" s="66"/>
      <c r="E238" s="66"/>
    </row>
    <row r="239" spans="1:162" ht="5.25" customHeight="1">
      <c r="A239" s="66"/>
      <c r="B239" s="66"/>
      <c r="C239" s="66"/>
      <c r="D239" s="66"/>
      <c r="E239" s="66"/>
    </row>
    <row r="240" spans="1:162" ht="3" hidden="1" customHeight="1">
      <c r="A240" s="66"/>
      <c r="B240" s="66"/>
      <c r="C240" s="66"/>
      <c r="D240" s="66"/>
      <c r="E240" s="66"/>
    </row>
    <row r="241" spans="1:5" ht="3" hidden="1" customHeight="1">
      <c r="A241" s="66"/>
      <c r="B241" s="66"/>
      <c r="C241" s="66"/>
      <c r="D241" s="66"/>
      <c r="E241" s="66"/>
    </row>
    <row r="242" spans="1:5" ht="3" hidden="1" customHeight="1">
      <c r="A242" s="66"/>
      <c r="B242" s="66"/>
      <c r="C242" s="66"/>
      <c r="D242" s="66"/>
      <c r="E242" s="66"/>
    </row>
    <row r="243" spans="1:5" ht="3" hidden="1" customHeight="1">
      <c r="A243" s="66"/>
      <c r="B243" s="66"/>
      <c r="C243" s="66"/>
      <c r="D243" s="66"/>
      <c r="E243" s="66"/>
    </row>
    <row r="244" spans="1:5" ht="3" hidden="1" customHeight="1">
      <c r="A244" s="66"/>
      <c r="B244" s="66"/>
      <c r="C244" s="66"/>
      <c r="D244" s="66"/>
      <c r="E244" s="66"/>
    </row>
    <row r="245" spans="1:5" ht="3" hidden="1" customHeight="1">
      <c r="A245" s="1">
        <v>114</v>
      </c>
    </row>
    <row r="246" spans="1:5" ht="3" hidden="1" customHeight="1">
      <c r="A246" s="1">
        <v>115</v>
      </c>
    </row>
    <row r="247" spans="1:5" ht="3" hidden="1" customHeight="1">
      <c r="A247" s="1">
        <v>116</v>
      </c>
    </row>
    <row r="248" spans="1:5" ht="3" hidden="1" customHeight="1">
      <c r="A248" s="1">
        <v>117</v>
      </c>
    </row>
    <row r="249" spans="1:5" ht="3" hidden="1" customHeight="1">
      <c r="A249" s="1">
        <v>118</v>
      </c>
    </row>
    <row r="250" spans="1:5" ht="3" hidden="1" customHeight="1">
      <c r="A250" s="1">
        <v>119</v>
      </c>
    </row>
    <row r="251" spans="1:5" ht="3" hidden="1" customHeight="1">
      <c r="A251" s="1">
        <v>120</v>
      </c>
    </row>
    <row r="252" spans="1:5" ht="3" hidden="1" customHeight="1">
      <c r="A252" s="1">
        <v>121</v>
      </c>
    </row>
    <row r="253" spans="1:5" ht="3" hidden="1" customHeight="1">
      <c r="A253" s="1">
        <v>122</v>
      </c>
    </row>
    <row r="254" spans="1:5" ht="3" hidden="1" customHeight="1">
      <c r="A254" s="1">
        <v>123</v>
      </c>
    </row>
    <row r="255" spans="1:5" ht="3" hidden="1" customHeight="1">
      <c r="A255" s="1">
        <v>124</v>
      </c>
    </row>
    <row r="256" spans="1:5" ht="3" hidden="1" customHeight="1">
      <c r="A256" s="1">
        <v>125</v>
      </c>
    </row>
    <row r="257" spans="1:1" ht="3" hidden="1" customHeight="1">
      <c r="A257" s="1">
        <v>126</v>
      </c>
    </row>
    <row r="258" spans="1:1" ht="3" hidden="1" customHeight="1">
      <c r="A258" s="1">
        <v>127</v>
      </c>
    </row>
    <row r="259" spans="1:1" ht="3" hidden="1" customHeight="1">
      <c r="A259" s="1">
        <v>128</v>
      </c>
    </row>
    <row r="260" spans="1:1" ht="3" hidden="1" customHeight="1">
      <c r="A260" s="1">
        <v>129</v>
      </c>
    </row>
    <row r="261" spans="1:1" ht="3" hidden="1" customHeight="1">
      <c r="A261" s="1">
        <v>130</v>
      </c>
    </row>
    <row r="262" spans="1:1" ht="3" hidden="1" customHeight="1">
      <c r="A262" s="1">
        <v>131</v>
      </c>
    </row>
    <row r="263" spans="1:1" ht="3" hidden="1" customHeight="1">
      <c r="A263" s="1">
        <v>132</v>
      </c>
    </row>
    <row r="264" spans="1:1" ht="3" hidden="1" customHeight="1">
      <c r="A264" s="1">
        <v>133</v>
      </c>
    </row>
    <row r="265" spans="1:1" ht="3" hidden="1" customHeight="1">
      <c r="A265" s="1">
        <v>134</v>
      </c>
    </row>
    <row r="266" spans="1:1" ht="3" hidden="1" customHeight="1">
      <c r="A266" s="1">
        <v>135</v>
      </c>
    </row>
    <row r="267" spans="1:1" ht="3" hidden="1" customHeight="1">
      <c r="A267" s="1">
        <v>136</v>
      </c>
    </row>
    <row r="268" spans="1:1" ht="3" hidden="1" customHeight="1">
      <c r="A268" s="1">
        <v>137</v>
      </c>
    </row>
    <row r="269" spans="1:1" ht="3" hidden="1" customHeight="1">
      <c r="A269" s="1">
        <v>138</v>
      </c>
    </row>
  </sheetData>
  <sheetProtection algorithmName="SHA-512" hashValue="QSMj5RMHMlBXKh9NDn7jzmu3BvivsxeLhbiKHlxp6oawAc8TI+jiMyZ439zVaQP8kNKlg3JQAqeA4+8HldiI1g==" saltValue="h/5c0JjB0JdYCzaRFXs7aA==" spinCount="100000" sheet="1" selectLockedCells="1"/>
  <mergeCells count="544">
    <mergeCell ref="B1:N2"/>
    <mergeCell ref="ES2:FN3"/>
    <mergeCell ref="EJ5:FM5"/>
    <mergeCell ref="BB6:CG6"/>
    <mergeCell ref="CH6:CS8"/>
    <mergeCell ref="CT6:EH8"/>
    <mergeCell ref="EI6:ET7"/>
    <mergeCell ref="EU6:FK7"/>
    <mergeCell ref="FL6:FN7"/>
    <mergeCell ref="BB1:ER3"/>
    <mergeCell ref="B4:AT5"/>
    <mergeCell ref="AX4:BL4"/>
    <mergeCell ref="BP4:CD4"/>
    <mergeCell ref="AX5:BL5"/>
    <mergeCell ref="BP5:CD5"/>
    <mergeCell ref="CH5:DD5"/>
    <mergeCell ref="DG5:EC5"/>
    <mergeCell ref="C7:AP8"/>
    <mergeCell ref="AQ7:CG10"/>
    <mergeCell ref="EI8:ET10"/>
    <mergeCell ref="EU8:EZ8"/>
    <mergeCell ref="FA8:FN8"/>
    <mergeCell ref="CH9:CS12"/>
    <mergeCell ref="CT9:EH11"/>
    <mergeCell ref="EU9:EX10"/>
    <mergeCell ref="EY9:FC10"/>
    <mergeCell ref="FD9:FG10"/>
    <mergeCell ref="FH9:FK10"/>
    <mergeCell ref="C10:AP13"/>
    <mergeCell ref="AQ11:AV11"/>
    <mergeCell ref="AW11:CG11"/>
    <mergeCell ref="EI11:ET12"/>
    <mergeCell ref="EU11:FN12"/>
    <mergeCell ref="AQ12:AV12"/>
    <mergeCell ref="AW12:CG12"/>
    <mergeCell ref="CT12:CU12"/>
    <mergeCell ref="CV12:CZ12"/>
    <mergeCell ref="DA12:DE12"/>
    <mergeCell ref="DF12:DK12"/>
    <mergeCell ref="DL12:EA12"/>
    <mergeCell ref="EB12:EE12"/>
    <mergeCell ref="EF12:EH12"/>
    <mergeCell ref="AQ13:AV13"/>
    <mergeCell ref="AW13:CG13"/>
    <mergeCell ref="CH13:CM19"/>
    <mergeCell ref="CN13:EA19"/>
    <mergeCell ref="EB13:EH14"/>
    <mergeCell ref="EI13:FA14"/>
    <mergeCell ref="FB13:FN13"/>
    <mergeCell ref="B14:H18"/>
    <mergeCell ref="I14:CG18"/>
    <mergeCell ref="FB14:FN14"/>
    <mergeCell ref="EB15:EH19"/>
    <mergeCell ref="EI15:FN19"/>
    <mergeCell ref="B19:H23"/>
    <mergeCell ref="I19:CG23"/>
    <mergeCell ref="CH20:CM23"/>
    <mergeCell ref="EW21:EZ21"/>
    <mergeCell ref="FA21:FN21"/>
    <mergeCell ref="CN22:CV23"/>
    <mergeCell ref="CW22:CY22"/>
    <mergeCell ref="CZ22:DE22"/>
    <mergeCell ref="DF22:DH22"/>
    <mergeCell ref="DI22:DO22"/>
    <mergeCell ref="EB22:FN22"/>
    <mergeCell ref="CW23:CY23"/>
    <mergeCell ref="CZ23:DE23"/>
    <mergeCell ref="EB20:EH21"/>
    <mergeCell ref="EI20:EN21"/>
    <mergeCell ref="EO20:EZ20"/>
    <mergeCell ref="FA20:FN20"/>
    <mergeCell ref="CW21:CY21"/>
    <mergeCell ref="CZ21:DE21"/>
    <mergeCell ref="DF21:DH21"/>
    <mergeCell ref="DI21:DO21"/>
    <mergeCell ref="DP21:DW21"/>
    <mergeCell ref="EO21:EV21"/>
    <mergeCell ref="CN20:CV21"/>
    <mergeCell ref="CW20:CY20"/>
    <mergeCell ref="CZ20:DE20"/>
    <mergeCell ref="DF20:DH20"/>
    <mergeCell ref="DI20:DO20"/>
    <mergeCell ref="DP20:EA20"/>
    <mergeCell ref="DF23:DH23"/>
    <mergeCell ref="DI23:DO23"/>
    <mergeCell ref="DP23:DW23"/>
    <mergeCell ref="B24:K26"/>
    <mergeCell ref="L24:V24"/>
    <mergeCell ref="W24:AP24"/>
    <mergeCell ref="AX24:BF24"/>
    <mergeCell ref="BG24:CB24"/>
    <mergeCell ref="CH24:CM29"/>
    <mergeCell ref="CN24:DO24"/>
    <mergeCell ref="DP24:DW24"/>
    <mergeCell ref="B27:K28"/>
    <mergeCell ref="B29:K29"/>
    <mergeCell ref="L29:Q29"/>
    <mergeCell ref="R29:W29"/>
    <mergeCell ref="X29:AC29"/>
    <mergeCell ref="AD29:AH29"/>
    <mergeCell ref="AI29:AL29"/>
    <mergeCell ref="AM29:AS29"/>
    <mergeCell ref="AT29:AY29"/>
    <mergeCell ref="EZ24:FF24"/>
    <mergeCell ref="W25:AH25"/>
    <mergeCell ref="AJ25:AL25"/>
    <mergeCell ref="W26:AH26"/>
    <mergeCell ref="AJ26:AL26"/>
    <mergeCell ref="AX26:BD26"/>
    <mergeCell ref="BU26:CA26"/>
    <mergeCell ref="CE26:CF26"/>
    <mergeCell ref="EI26:FL28"/>
    <mergeCell ref="T28:CE28"/>
    <mergeCell ref="DZ29:FL29"/>
    <mergeCell ref="B30:O30"/>
    <mergeCell ref="P30:V30"/>
    <mergeCell ref="W30:AJ30"/>
    <mergeCell ref="AK30:CG30"/>
    <mergeCell ref="CH30:CM31"/>
    <mergeCell ref="CN30:DC31"/>
    <mergeCell ref="DD30:DG31"/>
    <mergeCell ref="DH30:DK30"/>
    <mergeCell ref="DO30:DR30"/>
    <mergeCell ref="AZ29:BE29"/>
    <mergeCell ref="BF29:BI29"/>
    <mergeCell ref="BJ29:BQ29"/>
    <mergeCell ref="BR29:BW29"/>
    <mergeCell ref="BX29:CB29"/>
    <mergeCell ref="CC29:CG29"/>
    <mergeCell ref="DS30:DV30"/>
    <mergeCell ref="DW30:EB30"/>
    <mergeCell ref="EC30:EH30"/>
    <mergeCell ref="EI30:EM31"/>
    <mergeCell ref="EN30:FN30"/>
    <mergeCell ref="B31:G31"/>
    <mergeCell ref="H31:O31"/>
    <mergeCell ref="P31:V31"/>
    <mergeCell ref="EG32:EH32"/>
    <mergeCell ref="EU31:FA31"/>
    <mergeCell ref="FB31:FC31"/>
    <mergeCell ref="FD31:FK31"/>
    <mergeCell ref="FL31:FN31"/>
    <mergeCell ref="B32:E39"/>
    <mergeCell ref="F32:O32"/>
    <mergeCell ref="AM32:AV32"/>
    <mergeCell ref="BI32:BW32"/>
    <mergeCell ref="BX32:CA32"/>
    <mergeCell ref="CH32:CM33"/>
    <mergeCell ref="DT31:DV31"/>
    <mergeCell ref="DW31:EB31"/>
    <mergeCell ref="EC31:EH31"/>
    <mergeCell ref="EN31:EO31"/>
    <mergeCell ref="EP31:ER31"/>
    <mergeCell ref="ES31:ET31"/>
    <mergeCell ref="AS31:AY31"/>
    <mergeCell ref="AZ31:BM31"/>
    <mergeCell ref="BN31:BW31"/>
    <mergeCell ref="BX31:CG31"/>
    <mergeCell ref="DH31:DL31"/>
    <mergeCell ref="DM31:DS31"/>
    <mergeCell ref="F33:O33"/>
    <mergeCell ref="BD33:CD33"/>
    <mergeCell ref="CN33:DC33"/>
    <mergeCell ref="DD33:DP33"/>
    <mergeCell ref="DS33:DT33"/>
    <mergeCell ref="DU33:EF33"/>
    <mergeCell ref="CN32:DC32"/>
    <mergeCell ref="DD32:DP32"/>
    <mergeCell ref="DQ32:DR32"/>
    <mergeCell ref="DS32:DT32"/>
    <mergeCell ref="DU32:EF32"/>
    <mergeCell ref="W31:AJ31"/>
    <mergeCell ref="AK31:AR31"/>
    <mergeCell ref="DQ34:DR34"/>
    <mergeCell ref="DS34:DT34"/>
    <mergeCell ref="DU34:EF34"/>
    <mergeCell ref="EG34:EH34"/>
    <mergeCell ref="EI34:FN34"/>
    <mergeCell ref="F35:O36"/>
    <mergeCell ref="AM35:CG43"/>
    <mergeCell ref="CN35:DC35"/>
    <mergeCell ref="DD35:DP35"/>
    <mergeCell ref="DQ35:DR35"/>
    <mergeCell ref="F34:O34"/>
    <mergeCell ref="P34:AL34"/>
    <mergeCell ref="AM34:CG34"/>
    <mergeCell ref="CI34:CM36"/>
    <mergeCell ref="CN34:DC34"/>
    <mergeCell ref="DD34:DP34"/>
    <mergeCell ref="DS35:DT35"/>
    <mergeCell ref="DU35:EF35"/>
    <mergeCell ref="EG35:EH35"/>
    <mergeCell ref="EI35:FN38"/>
    <mergeCell ref="W36:AJ36"/>
    <mergeCell ref="CN36:DC36"/>
    <mergeCell ref="DD36:DP36"/>
    <mergeCell ref="DQ36:DR36"/>
    <mergeCell ref="CV38:DT38"/>
    <mergeCell ref="DU38:EF38"/>
    <mergeCell ref="EG38:EH38"/>
    <mergeCell ref="R39:AJ39"/>
    <mergeCell ref="CH39:DT39"/>
    <mergeCell ref="DU39:FN39"/>
    <mergeCell ref="F43:O43"/>
    <mergeCell ref="P43:AL43"/>
    <mergeCell ref="DS36:DT36"/>
    <mergeCell ref="DU36:EF36"/>
    <mergeCell ref="EG36:EH36"/>
    <mergeCell ref="F37:O39"/>
    <mergeCell ref="CI37:CU37"/>
    <mergeCell ref="CV37:DC37"/>
    <mergeCell ref="DD37:DP37"/>
    <mergeCell ref="DQ37:DR37"/>
    <mergeCell ref="DS37:DT37"/>
    <mergeCell ref="DU37:EF37"/>
    <mergeCell ref="EG37:EH37"/>
    <mergeCell ref="CH38:CU38"/>
    <mergeCell ref="T51:X51"/>
    <mergeCell ref="AS51:AW51"/>
    <mergeCell ref="BP51:BT51"/>
    <mergeCell ref="CP51:CT51"/>
    <mergeCell ref="B40:E43"/>
    <mergeCell ref="F40:O40"/>
    <mergeCell ref="P40:AL40"/>
    <mergeCell ref="CH40:DT41"/>
    <mergeCell ref="EK52:EO52"/>
    <mergeCell ref="DU40:FN43"/>
    <mergeCell ref="F41:O41"/>
    <mergeCell ref="P41:AL41"/>
    <mergeCell ref="F42:O42"/>
    <mergeCell ref="P42:AL42"/>
    <mergeCell ref="CH42:DT43"/>
    <mergeCell ref="T53:X53"/>
    <mergeCell ref="BP53:BT53"/>
    <mergeCell ref="CP53:CT53"/>
    <mergeCell ref="DM53:DQ53"/>
    <mergeCell ref="DS53:DW53"/>
    <mergeCell ref="EK53:EO53"/>
    <mergeCell ref="T52:X52"/>
    <mergeCell ref="AS52:AW52"/>
    <mergeCell ref="BP52:BT52"/>
    <mergeCell ref="CP52:CT52"/>
    <mergeCell ref="DM52:DQ52"/>
    <mergeCell ref="DS52:DW52"/>
    <mergeCell ref="T55:X55"/>
    <mergeCell ref="AS55:AW55"/>
    <mergeCell ref="CP55:CT55"/>
    <mergeCell ref="DM55:DQ55"/>
    <mergeCell ref="DS55:DW55"/>
    <mergeCell ref="EK55:EO55"/>
    <mergeCell ref="T54:X54"/>
    <mergeCell ref="AS54:AW54"/>
    <mergeCell ref="BP54:BT54"/>
    <mergeCell ref="DM54:DQ54"/>
    <mergeCell ref="DS54:DW54"/>
    <mergeCell ref="EK54:EO54"/>
    <mergeCell ref="T56:X56"/>
    <mergeCell ref="BP56:BT56"/>
    <mergeCell ref="DM56:DQ56"/>
    <mergeCell ref="DS56:DW56"/>
    <mergeCell ref="EK56:EO56"/>
    <mergeCell ref="T57:X57"/>
    <mergeCell ref="BP57:BT57"/>
    <mergeCell ref="DM57:DQ57"/>
    <mergeCell ref="DS57:DW57"/>
    <mergeCell ref="A61:E61"/>
    <mergeCell ref="A62:E62"/>
    <mergeCell ref="FG62:FH62"/>
    <mergeCell ref="A63:E63"/>
    <mergeCell ref="FG63:FH63"/>
    <mergeCell ref="A64:E64"/>
    <mergeCell ref="FG64:FH64"/>
    <mergeCell ref="BP58:BT58"/>
    <mergeCell ref="DM58:DQ58"/>
    <mergeCell ref="DS58:DW58"/>
    <mergeCell ref="A60:E60"/>
    <mergeCell ref="F60:AI60"/>
    <mergeCell ref="AJ60:AP60"/>
    <mergeCell ref="AQ60:FF60"/>
    <mergeCell ref="A68:E68"/>
    <mergeCell ref="FG68:FH68"/>
    <mergeCell ref="A69:E69"/>
    <mergeCell ref="FG69:FH69"/>
    <mergeCell ref="A70:E70"/>
    <mergeCell ref="FG70:FH70"/>
    <mergeCell ref="A65:E65"/>
    <mergeCell ref="FG65:FH65"/>
    <mergeCell ref="A66:E66"/>
    <mergeCell ref="FG66:FH66"/>
    <mergeCell ref="A67:E67"/>
    <mergeCell ref="FG67:FH67"/>
    <mergeCell ref="A74:E74"/>
    <mergeCell ref="FG74:FH74"/>
    <mergeCell ref="A75:E75"/>
    <mergeCell ref="FG75:FH75"/>
    <mergeCell ref="A76:E76"/>
    <mergeCell ref="FG76:FH76"/>
    <mergeCell ref="A71:E71"/>
    <mergeCell ref="FG71:FH71"/>
    <mergeCell ref="A72:E72"/>
    <mergeCell ref="FG72:FH72"/>
    <mergeCell ref="A73:E73"/>
    <mergeCell ref="FG73:FH73"/>
    <mergeCell ref="A80:E80"/>
    <mergeCell ref="FG80:FH80"/>
    <mergeCell ref="A81:E81"/>
    <mergeCell ref="FG81:FH81"/>
    <mergeCell ref="A82:E82"/>
    <mergeCell ref="FG82:FH82"/>
    <mergeCell ref="A77:E77"/>
    <mergeCell ref="FG77:FH77"/>
    <mergeCell ref="A78:E78"/>
    <mergeCell ref="FG78:FH78"/>
    <mergeCell ref="A79:E79"/>
    <mergeCell ref="FG79:FH79"/>
    <mergeCell ref="A86:E86"/>
    <mergeCell ref="FG86:FH86"/>
    <mergeCell ref="A87:E87"/>
    <mergeCell ref="FG87:FH87"/>
    <mergeCell ref="A88:E88"/>
    <mergeCell ref="FG88:FH88"/>
    <mergeCell ref="A83:E83"/>
    <mergeCell ref="FG83:FH83"/>
    <mergeCell ref="A84:E84"/>
    <mergeCell ref="FG84:FH84"/>
    <mergeCell ref="A85:E85"/>
    <mergeCell ref="FG85:FH85"/>
    <mergeCell ref="A92:E92"/>
    <mergeCell ref="FG92:FH92"/>
    <mergeCell ref="A93:E93"/>
    <mergeCell ref="FG93:FH93"/>
    <mergeCell ref="A94:E94"/>
    <mergeCell ref="FG94:FH94"/>
    <mergeCell ref="A89:E89"/>
    <mergeCell ref="FG89:FH89"/>
    <mergeCell ref="A90:E90"/>
    <mergeCell ref="FG90:FH90"/>
    <mergeCell ref="A91:E91"/>
    <mergeCell ref="FG91:FH91"/>
    <mergeCell ref="A98:E98"/>
    <mergeCell ref="FG98:FH98"/>
    <mergeCell ref="A99:E99"/>
    <mergeCell ref="FG99:FH99"/>
    <mergeCell ref="A100:E100"/>
    <mergeCell ref="FG100:FH100"/>
    <mergeCell ref="A95:E95"/>
    <mergeCell ref="FG95:FH95"/>
    <mergeCell ref="A96:E96"/>
    <mergeCell ref="FG96:FH96"/>
    <mergeCell ref="A97:E97"/>
    <mergeCell ref="FG97:FH97"/>
    <mergeCell ref="A104:E104"/>
    <mergeCell ref="FG104:FH104"/>
    <mergeCell ref="A105:E105"/>
    <mergeCell ref="FG105:FH105"/>
    <mergeCell ref="A106:E106"/>
    <mergeCell ref="FG106:FH106"/>
    <mergeCell ref="A101:E101"/>
    <mergeCell ref="FG101:FH101"/>
    <mergeCell ref="A102:E102"/>
    <mergeCell ref="FG102:FH102"/>
    <mergeCell ref="A103:E103"/>
    <mergeCell ref="FG103:FH103"/>
    <mergeCell ref="A110:E110"/>
    <mergeCell ref="FG110:FH110"/>
    <mergeCell ref="A111:E111"/>
    <mergeCell ref="FG111:FH111"/>
    <mergeCell ref="A112:E112"/>
    <mergeCell ref="FG112:FH112"/>
    <mergeCell ref="A107:E107"/>
    <mergeCell ref="FG107:FH107"/>
    <mergeCell ref="A108:E108"/>
    <mergeCell ref="FG108:FH108"/>
    <mergeCell ref="A109:E109"/>
    <mergeCell ref="FG109:FH109"/>
    <mergeCell ref="A116:E116"/>
    <mergeCell ref="FG116:FH116"/>
    <mergeCell ref="A117:E117"/>
    <mergeCell ref="FG117:FH117"/>
    <mergeCell ref="A118:E118"/>
    <mergeCell ref="FG118:FH118"/>
    <mergeCell ref="A113:E113"/>
    <mergeCell ref="FG113:FH113"/>
    <mergeCell ref="A114:E114"/>
    <mergeCell ref="FG114:FH114"/>
    <mergeCell ref="A115:E115"/>
    <mergeCell ref="FG115:FH115"/>
    <mergeCell ref="A122:E122"/>
    <mergeCell ref="FG122:FH122"/>
    <mergeCell ref="A123:E123"/>
    <mergeCell ref="FG123:FH123"/>
    <mergeCell ref="A124:E124"/>
    <mergeCell ref="FG124:FH124"/>
    <mergeCell ref="A119:E119"/>
    <mergeCell ref="FG119:FH119"/>
    <mergeCell ref="A120:E120"/>
    <mergeCell ref="FG120:FH120"/>
    <mergeCell ref="A121:E121"/>
    <mergeCell ref="FG121:FH121"/>
    <mergeCell ref="A129:E129"/>
    <mergeCell ref="FG129:FH129"/>
    <mergeCell ref="A130:E130"/>
    <mergeCell ref="FG130:FH130"/>
    <mergeCell ref="A131:E131"/>
    <mergeCell ref="FG131:FH131"/>
    <mergeCell ref="A125:E125"/>
    <mergeCell ref="FG125:FH125"/>
    <mergeCell ref="A126:E126"/>
    <mergeCell ref="A127:E127"/>
    <mergeCell ref="FG127:FH127"/>
    <mergeCell ref="A128:E128"/>
    <mergeCell ref="FG128:FH128"/>
    <mergeCell ref="A135:E135"/>
    <mergeCell ref="FG135:FH135"/>
    <mergeCell ref="A136:E136"/>
    <mergeCell ref="FG136:FH136"/>
    <mergeCell ref="A137:E137"/>
    <mergeCell ref="FG137:FH137"/>
    <mergeCell ref="A132:E132"/>
    <mergeCell ref="FG132:FH132"/>
    <mergeCell ref="A133:E133"/>
    <mergeCell ref="FG133:FH133"/>
    <mergeCell ref="A134:E134"/>
    <mergeCell ref="FG134:FH134"/>
    <mergeCell ref="A141:E141"/>
    <mergeCell ref="FG141:FH141"/>
    <mergeCell ref="A142:E142"/>
    <mergeCell ref="FG142:FH142"/>
    <mergeCell ref="A143:E143"/>
    <mergeCell ref="FG143:FH143"/>
    <mergeCell ref="A138:E138"/>
    <mergeCell ref="FG138:FH138"/>
    <mergeCell ref="A139:E139"/>
    <mergeCell ref="FG139:FH139"/>
    <mergeCell ref="A140:E140"/>
    <mergeCell ref="FG140:FH140"/>
    <mergeCell ref="A147:E147"/>
    <mergeCell ref="FG147:FH147"/>
    <mergeCell ref="A148:E148"/>
    <mergeCell ref="FG148:FH148"/>
    <mergeCell ref="A149:E149"/>
    <mergeCell ref="FG149:FH149"/>
    <mergeCell ref="A144:E144"/>
    <mergeCell ref="FG144:FH144"/>
    <mergeCell ref="A145:E145"/>
    <mergeCell ref="FG145:FH145"/>
    <mergeCell ref="A146:E146"/>
    <mergeCell ref="FG146:FH146"/>
    <mergeCell ref="A153:E153"/>
    <mergeCell ref="FG153:FH153"/>
    <mergeCell ref="A154:E154"/>
    <mergeCell ref="FG154:FH154"/>
    <mergeCell ref="A155:E155"/>
    <mergeCell ref="FG155:FH155"/>
    <mergeCell ref="A150:E150"/>
    <mergeCell ref="FG150:FH150"/>
    <mergeCell ref="A151:E151"/>
    <mergeCell ref="FG151:FH151"/>
    <mergeCell ref="A152:E152"/>
    <mergeCell ref="FG152:FH152"/>
    <mergeCell ref="A159:E159"/>
    <mergeCell ref="FG159:FH159"/>
    <mergeCell ref="A160:E160"/>
    <mergeCell ref="FG160:FH160"/>
    <mergeCell ref="A161:E161"/>
    <mergeCell ref="FG161:FH161"/>
    <mergeCell ref="A156:E156"/>
    <mergeCell ref="FG156:FH156"/>
    <mergeCell ref="A157:E157"/>
    <mergeCell ref="FG157:FH157"/>
    <mergeCell ref="A158:E158"/>
    <mergeCell ref="FG158:FH158"/>
    <mergeCell ref="A165:E165"/>
    <mergeCell ref="FG165:FH165"/>
    <mergeCell ref="A166:E166"/>
    <mergeCell ref="FG166:FH166"/>
    <mergeCell ref="A167:E167"/>
    <mergeCell ref="FG167:FH167"/>
    <mergeCell ref="A162:E162"/>
    <mergeCell ref="FG162:FH162"/>
    <mergeCell ref="A163:E163"/>
    <mergeCell ref="FG163:FH163"/>
    <mergeCell ref="A164:E164"/>
    <mergeCell ref="FG164:FH164"/>
    <mergeCell ref="A171:E171"/>
    <mergeCell ref="FG171:FH171"/>
    <mergeCell ref="A172:E172"/>
    <mergeCell ref="FG172:FH172"/>
    <mergeCell ref="A173:E173"/>
    <mergeCell ref="FG173:FH173"/>
    <mergeCell ref="A168:E168"/>
    <mergeCell ref="FG168:FH168"/>
    <mergeCell ref="A169:E169"/>
    <mergeCell ref="FG169:FH169"/>
    <mergeCell ref="A170:E170"/>
    <mergeCell ref="FG170:FH170"/>
    <mergeCell ref="A177:E177"/>
    <mergeCell ref="FG177:FH177"/>
    <mergeCell ref="A178:E178"/>
    <mergeCell ref="FG178:FH178"/>
    <mergeCell ref="A179:E179"/>
    <mergeCell ref="FG179:FH179"/>
    <mergeCell ref="A174:E174"/>
    <mergeCell ref="FG174:FH174"/>
    <mergeCell ref="A175:E175"/>
    <mergeCell ref="FG175:FH175"/>
    <mergeCell ref="A176:E176"/>
    <mergeCell ref="FG176:FH176"/>
    <mergeCell ref="A183:E183"/>
    <mergeCell ref="FG183:FH183"/>
    <mergeCell ref="A184:E184"/>
    <mergeCell ref="FG184:FH184"/>
    <mergeCell ref="A185:E185"/>
    <mergeCell ref="FG185:FH185"/>
    <mergeCell ref="A180:E180"/>
    <mergeCell ref="FG180:FH180"/>
    <mergeCell ref="A181:E181"/>
    <mergeCell ref="FG181:FH181"/>
    <mergeCell ref="A182:E182"/>
    <mergeCell ref="FG182:FH182"/>
    <mergeCell ref="A189:E189"/>
    <mergeCell ref="FG189:FH189"/>
    <mergeCell ref="A190:E190"/>
    <mergeCell ref="FG190:FH190"/>
    <mergeCell ref="A191:E191"/>
    <mergeCell ref="FG191:FH191"/>
    <mergeCell ref="A186:E186"/>
    <mergeCell ref="FG186:FH186"/>
    <mergeCell ref="A187:E187"/>
    <mergeCell ref="FG187:FH187"/>
    <mergeCell ref="A188:E188"/>
    <mergeCell ref="FG188:FH188"/>
    <mergeCell ref="A198:E198"/>
    <mergeCell ref="A199:E199"/>
    <mergeCell ref="A200:E200"/>
    <mergeCell ref="A201:E201"/>
    <mergeCell ref="A202:E202"/>
    <mergeCell ref="A203:E203"/>
    <mergeCell ref="A192:E192"/>
    <mergeCell ref="A193:E193"/>
    <mergeCell ref="A194:E194"/>
    <mergeCell ref="A195:E195"/>
    <mergeCell ref="A196:E196"/>
    <mergeCell ref="A197:E197"/>
  </mergeCells>
  <phoneticPr fontId="2"/>
  <dataValidations count="20">
    <dataValidation type="list" allowBlank="1" showInputMessage="1" showErrorMessage="1" promptTitle="■年齢制限の有無■" prompt="年齢制限の有無について選択_x000a__x000a_原則、年齢制限は付けられませんが、最下段の【📌】マークの年齢制限の事由に該当する事由がある場合、年齢を入力し、最下段の【📌】マークの年齢制限の事由を選択して下さい。" sqref="EU8" xr:uid="{BCA62E56-F604-4078-8ED0-C62061795105}">
      <formula1>$FR$15:$FR$16</formula1>
    </dataValidation>
    <dataValidation type="list" allowBlank="1" showInputMessage="1" showErrorMessage="1" promptTitle="■試用期間中の労働条件■" prompt="試用期間中の労働条件が期間終了後と_x000a_同じ場合は　→　同一_x000a_異なる場合は→　別_x000a_を選択して下さい" sqref="FA21" xr:uid="{84DB3121-21F0-49D8-AB65-5574E275DE70}">
      <formula1>$FR$23:$FR$25</formula1>
    </dataValidation>
    <dataValidation allowBlank="1" showErrorMessage="1" promptTitle="■裁量労働制の有無■" prompt="裁量労働制が有る場合は、有を選択し、次にその型を選択するとともに、みなし労働時間を入力して下さい。また、無い場合は、無を選択して下さい" sqref="EF23:EG23 EB23:ED23" xr:uid="{BC48802E-1F29-48AB-8B4E-9052CE4C6952}"/>
    <dataValidation type="list" allowBlank="1" showInputMessage="1" showErrorMessage="1" promptTitle="インターネット公開希望" prompt="当求人票をインターネット上へ公開することを希望するか否かを選択して下さい" sqref="CH5" xr:uid="{A0B811D3-3DB0-438A-95C5-C4BD29535F69}">
      <formula1>$FR$34:$FR$35</formula1>
    </dataValidation>
    <dataValidation type="list" allowBlank="1" showInputMessage="1" showErrorMessage="1" promptTitle="■通勤手当の有無■" prompt="通勤手当手がある場合は、実費支給か定額支給かを選択し、次に、実費支給（上限有）の場合、又は定額支給の場合は、その額を記入して下さい。また、手当が無い場合は、無を選択して下さい" sqref="CV38:DT38" xr:uid="{79BAB973-D0E0-466C-8EA8-DD573C9EF43D}">
      <formula1>$FR$36:$FR$40</formula1>
    </dataValidation>
    <dataValidation type="list" allowBlank="1" showInputMessage="1" showErrorMessage="1" promptTitle="■年齢制限の設定事由（その2）■" prompt="年齢制限を設定した場合は、例外事由1号～3号ニまでの6項目の中から1つ選択して下さい_x000a_※2つ選択する場合の例_x000a_18歳～35歳_x000a_事由1号及び2号（キャリア形成、深夜業務がある）" sqref="CH42:DT43" xr:uid="{893D5356-4A2E-45CF-9B48-CBA526CAAA81}">
      <formula1>$FZ$8:$FZ$14</formula1>
    </dataValidation>
    <dataValidation type="list" allowBlank="1" showInputMessage="1" showErrorMessage="1" promptTitle="■年齢制限の設定事由（その1）■" prompt="年齢制限を設定した場合は、例外事由1号～3号ニまでの6項目の中から1つ選択して下さい" sqref="CH40:DT41" xr:uid="{562A1F8A-7EA0-46B8-AFB4-BCD1B40D12C7}">
      <formula1>$FZ$8:$FZ$14</formula1>
    </dataValidation>
    <dataValidation type="list" allowBlank="1" showInputMessage="1" showErrorMessage="1" promptTitle="■固定残業代の有無■" prompt="固定残業代がある場合は、有を選択し、次にその時間や金額を入力して下さい。また、無い場合は、無を選択して下さい。" sqref="CV37" xr:uid="{49431344-6C39-445B-B243-DD0EB89DB5C6}">
      <formula1>$FR$2:$FR$4</formula1>
    </dataValidation>
    <dataValidation type="list" allowBlank="1" showInputMessage="1" showErrorMessage="1" promptTitle="■世帯用住宅の有無■" prompt="世帯用住宅がある場合は、有を選択し、次に入居可否について選択して下さい。また、無い場合は、無を選択して下さい" sqref="AS31:AY31" xr:uid="{907F7E04-306D-4BAB-ABFD-BC9C90FE5660}">
      <formula1>$FR$2:$FR$4</formula1>
    </dataValidation>
    <dataValidation type="list" allowBlank="1" showInputMessage="1" showErrorMessage="1" promptTitle="■単身用住宅の有無■" prompt="単身者向け住宅がある場合は、有を選択し、次に入居可否について選択して下さい。また、無い場合は、無を選択して下さい" sqref="P31:V31" xr:uid="{FF4D6955-F4CF-4959-B9EE-E09FE2B149D3}">
      <formula1>$FR$2:$FR$4</formula1>
    </dataValidation>
    <dataValidation type="list" allowBlank="1" showInputMessage="1" showErrorMessage="1" promptTitle="■育児休業取得実績の有無■" prompt="育児休業取得実績がある場合は、有を、無い場合は、無を選択して下さい" sqref="P30:V30" xr:uid="{757BC5E0-6BC3-45CF-BF02-4F96F7A1DBD9}">
      <formula1>$FR$2:$FR$4</formula1>
    </dataValidation>
    <dataValidation type="list" allowBlank="1" showInputMessage="1" showErrorMessage="1" promptTitle="■勤務延長の有無■" prompt="勤務延長制度が有る場合（※定年に到達しても退職せずそのまま雇用契約を延長する制度）は、有を選択し、次にその上限の年齢を入力して下さい。また、無い場合は、無を選択して下さい" sqref="BR29" xr:uid="{8F5AA780-FEBE-4239-B877-831B4F3770A2}">
      <formula1>$FR$2:$FR$4</formula1>
    </dataValidation>
    <dataValidation type="list" allowBlank="1" showInputMessage="1" showErrorMessage="1" promptTitle="■再雇用の有無■" prompt="再雇用制度がある場合（※定年で一旦退職するが、再度雇用契約を結ぶ制度）は、有を選択し、次に上限年齢を入力して下さい。また、無い場合は、無を選択してください" sqref="AT29" xr:uid="{E0DCB276-CB80-43DC-B591-1A951A22B908}">
      <formula1>$FR$2:$FR$4</formula1>
    </dataValidation>
    <dataValidation type="list" allowBlank="1" showInputMessage="1" showErrorMessage="1" promptTitle="■定年制の有無■" prompt="定年制を設けている場合は、有を選択し、その年齢を次に入力てください。また、設けていない場合は、無を選択して下さい。" sqref="X29" xr:uid="{D40391F9-D13C-4B12-8D13-4E426FAE8AE0}">
      <formula1>$FR$2:$FR$4</formula1>
    </dataValidation>
    <dataValidation type="list" allowBlank="1" showInputMessage="1" showErrorMessage="1" promptTitle="■試用期間の有無■" prompt="試用期間を設ける場合は、有を、設けない場合は、無を選択して下さい" sqref="EI20" xr:uid="{9CFFC42A-7508-4B3E-8178-7B505856A1DA}">
      <formula1>$FR$2:$FR$4</formula1>
    </dataValidation>
    <dataValidation type="list" allowBlank="1" showInputMessage="1" showErrorMessage="1" promptTitle="■交代制有無■" prompt="交代制の有無を選択" sqref="CN22" xr:uid="{F6701700-99B4-4E7F-8D48-1B633B9854B2}">
      <formula1>$FR$2:$FR$4</formula1>
    </dataValidation>
    <dataValidation type="list" allowBlank="1" showInputMessage="1" showErrorMessage="1" promptTitle="■退職金制度有無■" prompt="退職金制度がある場合は、有を、無い場合は、無を選択してください" sqref="L29" xr:uid="{5316B991-2546-4BF4-B34F-466F89CE4588}">
      <formula1>$FR$2:$FR$4</formula1>
    </dataValidation>
    <dataValidation type="list" allowBlank="1" showInputMessage="1" showErrorMessage="1" promptTitle="■単身者住宅の入居可否■" prompt="単身用住宅に入居が可能か否かを選択して下さい" sqref="W31:AJ31" xr:uid="{2AA0B9D2-F0E2-4CF6-B60E-FB877BD2F6C1}">
      <formula1>$FR$6:$FR$8</formula1>
    </dataValidation>
    <dataValidation type="list" allowBlank="1" showInputMessage="1" showErrorMessage="1" promptTitle="■マイカー通勤の可否■" prompt="マイカー通勤が可能か否かを選択して下さい" sqref="BX31:CG31" xr:uid="{76A13BF3-E91D-4735-A588-6155A6B9F225}">
      <formula1>$FR$10:$FR$12</formula1>
    </dataValidation>
    <dataValidation type="list" allowBlank="1" showInputMessage="1" showErrorMessage="1" promptTitle="■世帯用住宅の入居可否■" prompt="世帯用住宅に入居が可能か否かを選択して下さい" sqref="AZ31:BM31" xr:uid="{06638193-6765-4842-BF95-8A69C7B2903A}">
      <formula1>$FR$6:$FR$8</formula1>
    </dataValidation>
  </dataValidations>
  <hyperlinks>
    <hyperlink ref="AX4:BH4" location="職業分類!B1" display="職業分類" xr:uid="{55B9B5BB-CAB3-47A7-A566-3E983D9F0DAA}"/>
    <hyperlink ref="BP4:CA4" location="産業分類!A1" display="産業分類" xr:uid="{49B111A3-9EDF-4BF1-AB40-895A1161C348}"/>
    <hyperlink ref="BP4:CB4" location="産業分類!B1" display="産業分類" xr:uid="{3722986F-1FA0-4AE5-9550-B98EDDB8EBE6}"/>
    <hyperlink ref="AX4:BJ4" location="職業分類!B1" tooltip="クリックして職業分類表を表示させ、該当の職業を選択して下さい" display="職業分類" xr:uid="{7E311A8D-0FFB-4ADD-BEA5-96C724244A77}"/>
    <hyperlink ref="AX4:BL4" location="職業分類!B1" tooltip="クリックして職業分類表を表示させ、該当の職業を選択して下さい" display="職業分類" xr:uid="{0079F10A-564F-48F5-A7A3-DDAB40E7BCC6}"/>
  </hyperlinks>
  <pageMargins left="0.31496062992125984" right="0.31496062992125984" top="0.11811023622047245" bottom="0" header="0.15748031496062992" footer="0.19685039370078741"/>
  <pageSetup paperSize="9" orientation="landscape"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26</xdr:row>
                    <xdr:rowOff>19050</xdr:rowOff>
                  </from>
                  <to>
                    <xdr:col>14</xdr:col>
                    <xdr:colOff>0</xdr:colOff>
                    <xdr:row>27</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18</xdr:col>
                    <xdr:colOff>19050</xdr:colOff>
                    <xdr:row>26</xdr:row>
                    <xdr:rowOff>19050</xdr:rowOff>
                  </from>
                  <to>
                    <xdr:col>21</xdr:col>
                    <xdr:colOff>47625</xdr:colOff>
                    <xdr:row>27</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28575</xdr:colOff>
                    <xdr:row>26</xdr:row>
                    <xdr:rowOff>19050</xdr:rowOff>
                  </from>
                  <to>
                    <xdr:col>29</xdr:col>
                    <xdr:colOff>57150</xdr:colOff>
                    <xdr:row>27</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34</xdr:col>
                    <xdr:colOff>28575</xdr:colOff>
                    <xdr:row>26</xdr:row>
                    <xdr:rowOff>19050</xdr:rowOff>
                  </from>
                  <to>
                    <xdr:col>37</xdr:col>
                    <xdr:colOff>57150</xdr:colOff>
                    <xdr:row>27</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42</xdr:col>
                    <xdr:colOff>28575</xdr:colOff>
                    <xdr:row>26</xdr:row>
                    <xdr:rowOff>19050</xdr:rowOff>
                  </from>
                  <to>
                    <xdr:col>45</xdr:col>
                    <xdr:colOff>57150</xdr:colOff>
                    <xdr:row>27</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50</xdr:col>
                    <xdr:colOff>9525</xdr:colOff>
                    <xdr:row>26</xdr:row>
                    <xdr:rowOff>19050</xdr:rowOff>
                  </from>
                  <to>
                    <xdr:col>54</xdr:col>
                    <xdr:colOff>0</xdr:colOff>
                    <xdr:row>27</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65</xdr:col>
                    <xdr:colOff>9525</xdr:colOff>
                    <xdr:row>26</xdr:row>
                    <xdr:rowOff>19050</xdr:rowOff>
                  </from>
                  <to>
                    <xdr:col>69</xdr:col>
                    <xdr:colOff>9525</xdr:colOff>
                    <xdr:row>27</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9525</xdr:colOff>
                    <xdr:row>36</xdr:row>
                    <xdr:rowOff>9525</xdr:rowOff>
                  </from>
                  <to>
                    <xdr:col>18</xdr:col>
                    <xdr:colOff>38100</xdr:colOff>
                    <xdr:row>37</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24</xdr:col>
                    <xdr:colOff>57150</xdr:colOff>
                    <xdr:row>36</xdr:row>
                    <xdr:rowOff>9525</xdr:rowOff>
                  </from>
                  <to>
                    <xdr:col>28</xdr:col>
                    <xdr:colOff>28575</xdr:colOff>
                    <xdr:row>37</xdr:row>
                    <xdr:rowOff>9525</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128</xdr:col>
                    <xdr:colOff>19050</xdr:colOff>
                    <xdr:row>20</xdr:row>
                    <xdr:rowOff>171450</xdr:rowOff>
                  </from>
                  <to>
                    <xdr:col>167</xdr:col>
                    <xdr:colOff>9525</xdr:colOff>
                    <xdr:row>23</xdr:row>
                    <xdr:rowOff>152400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131</xdr:col>
                    <xdr:colOff>0</xdr:colOff>
                    <xdr:row>22</xdr:row>
                    <xdr:rowOff>9525</xdr:rowOff>
                  </from>
                  <to>
                    <xdr:col>134</xdr:col>
                    <xdr:colOff>47625</xdr:colOff>
                    <xdr:row>22</xdr:row>
                    <xdr:rowOff>161925</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from>
                    <xdr:col>140</xdr:col>
                    <xdr:colOff>28575</xdr:colOff>
                    <xdr:row>22</xdr:row>
                    <xdr:rowOff>19050</xdr:rowOff>
                  </from>
                  <to>
                    <xdr:col>144</xdr:col>
                    <xdr:colOff>9525</xdr:colOff>
                    <xdr:row>22</xdr:row>
                    <xdr:rowOff>171450</xdr:rowOff>
                  </to>
                </anchor>
              </controlPr>
            </control>
          </mc:Choice>
        </mc:AlternateContent>
        <mc:AlternateContent xmlns:mc="http://schemas.openxmlformats.org/markup-compatibility/2006">
          <mc:Choice Requires="x14">
            <control shapeId="6157" r:id="rId16" name="Option Button 13">
              <controlPr defaultSize="0" autoFill="0" autoLine="0" autoPict="0">
                <anchor moveWithCells="1">
                  <from>
                    <xdr:col>152</xdr:col>
                    <xdr:colOff>28575</xdr:colOff>
                    <xdr:row>22</xdr:row>
                    <xdr:rowOff>28575</xdr:rowOff>
                  </from>
                  <to>
                    <xdr:col>155</xdr:col>
                    <xdr:colOff>9525</xdr:colOff>
                    <xdr:row>22</xdr:row>
                    <xdr:rowOff>171450</xdr:rowOff>
                  </to>
                </anchor>
              </controlPr>
            </control>
          </mc:Choice>
        </mc:AlternateContent>
        <mc:AlternateContent xmlns:mc="http://schemas.openxmlformats.org/markup-compatibility/2006">
          <mc:Choice Requires="x14">
            <control shapeId="6158" r:id="rId17" name="Group Box 14">
              <controlPr defaultSize="0" autoFill="0" autoPict="0">
                <anchor moveWithCells="1">
                  <from>
                    <xdr:col>14</xdr:col>
                    <xdr:colOff>28575</xdr:colOff>
                    <xdr:row>37</xdr:row>
                    <xdr:rowOff>114300</xdr:rowOff>
                  </from>
                  <to>
                    <xdr:col>40</xdr:col>
                    <xdr:colOff>9525</xdr:colOff>
                    <xdr:row>38</xdr:row>
                    <xdr:rowOff>200025</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from>
                    <xdr:col>48</xdr:col>
                    <xdr:colOff>9525</xdr:colOff>
                    <xdr:row>31</xdr:row>
                    <xdr:rowOff>28575</xdr:rowOff>
                  </from>
                  <to>
                    <xdr:col>51</xdr:col>
                    <xdr:colOff>28575</xdr:colOff>
                    <xdr:row>31</xdr:row>
                    <xdr:rowOff>200025</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from>
                    <xdr:col>56</xdr:col>
                    <xdr:colOff>47625</xdr:colOff>
                    <xdr:row>30</xdr:row>
                    <xdr:rowOff>200025</xdr:rowOff>
                  </from>
                  <to>
                    <xdr:col>60</xdr:col>
                    <xdr:colOff>38100</xdr:colOff>
                    <xdr:row>32</xdr:row>
                    <xdr:rowOff>38100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15</xdr:col>
                    <xdr:colOff>9525</xdr:colOff>
                    <xdr:row>31</xdr:row>
                    <xdr:rowOff>9525</xdr:rowOff>
                  </from>
                  <to>
                    <xdr:col>18</xdr:col>
                    <xdr:colOff>47625</xdr:colOff>
                    <xdr:row>32</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24</xdr:col>
                    <xdr:colOff>57150</xdr:colOff>
                    <xdr:row>31</xdr:row>
                    <xdr:rowOff>0</xdr:rowOff>
                  </from>
                  <to>
                    <xdr:col>28</xdr:col>
                    <xdr:colOff>28575</xdr:colOff>
                    <xdr:row>32</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15</xdr:col>
                    <xdr:colOff>9525</xdr:colOff>
                    <xdr:row>34</xdr:row>
                    <xdr:rowOff>19050</xdr:rowOff>
                  </from>
                  <to>
                    <xdr:col>18</xdr:col>
                    <xdr:colOff>38100</xdr:colOff>
                    <xdr:row>35</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24</xdr:col>
                    <xdr:colOff>57150</xdr:colOff>
                    <xdr:row>34</xdr:row>
                    <xdr:rowOff>19050</xdr:rowOff>
                  </from>
                  <to>
                    <xdr:col>28</xdr:col>
                    <xdr:colOff>28575</xdr:colOff>
                    <xdr:row>35</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15</xdr:col>
                    <xdr:colOff>9525</xdr:colOff>
                    <xdr:row>32</xdr:row>
                    <xdr:rowOff>0</xdr:rowOff>
                  </from>
                  <to>
                    <xdr:col>18</xdr:col>
                    <xdr:colOff>38100</xdr:colOff>
                    <xdr:row>33</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24</xdr:col>
                    <xdr:colOff>57150</xdr:colOff>
                    <xdr:row>32</xdr:row>
                    <xdr:rowOff>0</xdr:rowOff>
                  </from>
                  <to>
                    <xdr:col>28</xdr:col>
                    <xdr:colOff>28575</xdr:colOff>
                    <xdr:row>33</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34</xdr:col>
                    <xdr:colOff>57150</xdr:colOff>
                    <xdr:row>32</xdr:row>
                    <xdr:rowOff>0</xdr:rowOff>
                  </from>
                  <to>
                    <xdr:col>38</xdr:col>
                    <xdr:colOff>28575</xdr:colOff>
                    <xdr:row>33</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100</xdr:col>
                    <xdr:colOff>38100</xdr:colOff>
                    <xdr:row>26</xdr:row>
                    <xdr:rowOff>19050</xdr:rowOff>
                  </from>
                  <to>
                    <xdr:col>103</xdr:col>
                    <xdr:colOff>47625</xdr:colOff>
                    <xdr:row>27</xdr:row>
                    <xdr:rowOff>28575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105</xdr:col>
                    <xdr:colOff>38100</xdr:colOff>
                    <xdr:row>26</xdr:row>
                    <xdr:rowOff>19050</xdr:rowOff>
                  </from>
                  <to>
                    <xdr:col>108</xdr:col>
                    <xdr:colOff>47625</xdr:colOff>
                    <xdr:row>27</xdr:row>
                    <xdr:rowOff>28575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110</xdr:col>
                    <xdr:colOff>38100</xdr:colOff>
                    <xdr:row>26</xdr:row>
                    <xdr:rowOff>19050</xdr:rowOff>
                  </from>
                  <to>
                    <xdr:col>113</xdr:col>
                    <xdr:colOff>47625</xdr:colOff>
                    <xdr:row>27</xdr:row>
                    <xdr:rowOff>28575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115</xdr:col>
                    <xdr:colOff>38100</xdr:colOff>
                    <xdr:row>26</xdr:row>
                    <xdr:rowOff>19050</xdr:rowOff>
                  </from>
                  <to>
                    <xdr:col>118</xdr:col>
                    <xdr:colOff>47625</xdr:colOff>
                    <xdr:row>27</xdr:row>
                    <xdr:rowOff>28575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120</xdr:col>
                    <xdr:colOff>47625</xdr:colOff>
                    <xdr:row>26</xdr:row>
                    <xdr:rowOff>19050</xdr:rowOff>
                  </from>
                  <to>
                    <xdr:col>123</xdr:col>
                    <xdr:colOff>47625</xdr:colOff>
                    <xdr:row>27</xdr:row>
                    <xdr:rowOff>28575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125</xdr:col>
                    <xdr:colOff>47625</xdr:colOff>
                    <xdr:row>26</xdr:row>
                    <xdr:rowOff>19050</xdr:rowOff>
                  </from>
                  <to>
                    <xdr:col>128</xdr:col>
                    <xdr:colOff>47625</xdr:colOff>
                    <xdr:row>27</xdr:row>
                    <xdr:rowOff>28575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130</xdr:col>
                    <xdr:colOff>47625</xdr:colOff>
                    <xdr:row>26</xdr:row>
                    <xdr:rowOff>19050</xdr:rowOff>
                  </from>
                  <to>
                    <xdr:col>133</xdr:col>
                    <xdr:colOff>57150</xdr:colOff>
                    <xdr:row>27</xdr:row>
                    <xdr:rowOff>28575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100</xdr:col>
                    <xdr:colOff>38100</xdr:colOff>
                    <xdr:row>27</xdr:row>
                    <xdr:rowOff>152400</xdr:rowOff>
                  </from>
                  <to>
                    <xdr:col>103</xdr:col>
                    <xdr:colOff>47625</xdr:colOff>
                    <xdr:row>28</xdr:row>
                    <xdr:rowOff>161925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105</xdr:col>
                    <xdr:colOff>38100</xdr:colOff>
                    <xdr:row>27</xdr:row>
                    <xdr:rowOff>152400</xdr:rowOff>
                  </from>
                  <to>
                    <xdr:col>108</xdr:col>
                    <xdr:colOff>47625</xdr:colOff>
                    <xdr:row>28</xdr:row>
                    <xdr:rowOff>161925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110</xdr:col>
                    <xdr:colOff>38100</xdr:colOff>
                    <xdr:row>27</xdr:row>
                    <xdr:rowOff>152400</xdr:rowOff>
                  </from>
                  <to>
                    <xdr:col>113</xdr:col>
                    <xdr:colOff>47625</xdr:colOff>
                    <xdr:row>28</xdr:row>
                    <xdr:rowOff>161925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115</xdr:col>
                    <xdr:colOff>57150</xdr:colOff>
                    <xdr:row>27</xdr:row>
                    <xdr:rowOff>152400</xdr:rowOff>
                  </from>
                  <to>
                    <xdr:col>119</xdr:col>
                    <xdr:colOff>0</xdr:colOff>
                    <xdr:row>28</xdr:row>
                    <xdr:rowOff>161925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100</xdr:col>
                    <xdr:colOff>38100</xdr:colOff>
                    <xdr:row>25</xdr:row>
                    <xdr:rowOff>9525</xdr:rowOff>
                  </from>
                  <to>
                    <xdr:col>103</xdr:col>
                    <xdr:colOff>47625</xdr:colOff>
                    <xdr:row>26</xdr:row>
                    <xdr:rowOff>9525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105</xdr:col>
                    <xdr:colOff>38100</xdr:colOff>
                    <xdr:row>25</xdr:row>
                    <xdr:rowOff>9525</xdr:rowOff>
                  </from>
                  <to>
                    <xdr:col>108</xdr:col>
                    <xdr:colOff>47625</xdr:colOff>
                    <xdr:row>26</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110</xdr:col>
                    <xdr:colOff>38100</xdr:colOff>
                    <xdr:row>25</xdr:row>
                    <xdr:rowOff>9525</xdr:rowOff>
                  </from>
                  <to>
                    <xdr:col>113</xdr:col>
                    <xdr:colOff>47625</xdr:colOff>
                    <xdr:row>26</xdr:row>
                    <xdr:rowOff>9525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115</xdr:col>
                    <xdr:colOff>38100</xdr:colOff>
                    <xdr:row>25</xdr:row>
                    <xdr:rowOff>9525</xdr:rowOff>
                  </from>
                  <to>
                    <xdr:col>118</xdr:col>
                    <xdr:colOff>47625</xdr:colOff>
                    <xdr:row>26</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120</xdr:col>
                    <xdr:colOff>47625</xdr:colOff>
                    <xdr:row>25</xdr:row>
                    <xdr:rowOff>9525</xdr:rowOff>
                  </from>
                  <to>
                    <xdr:col>123</xdr:col>
                    <xdr:colOff>47625</xdr:colOff>
                    <xdr:row>26</xdr:row>
                    <xdr:rowOff>9525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125</xdr:col>
                    <xdr:colOff>47625</xdr:colOff>
                    <xdr:row>25</xdr:row>
                    <xdr:rowOff>9525</xdr:rowOff>
                  </from>
                  <to>
                    <xdr:col>128</xdr:col>
                    <xdr:colOff>47625</xdr:colOff>
                    <xdr:row>26</xdr:row>
                    <xdr:rowOff>9525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130</xdr:col>
                    <xdr:colOff>47625</xdr:colOff>
                    <xdr:row>25</xdr:row>
                    <xdr:rowOff>9525</xdr:rowOff>
                  </from>
                  <to>
                    <xdr:col>133</xdr:col>
                    <xdr:colOff>57150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115"/>
  <sheetViews>
    <sheetView showGridLines="0" zoomScaleNormal="100" workbookViewId="0">
      <pane ySplit="3" topLeftCell="A4" activePane="bottomLeft" state="frozen"/>
      <selection pane="bottomLeft" activeCell="B1" sqref="B1:C1"/>
    </sheetView>
  </sheetViews>
  <sheetFormatPr defaultColWidth="0" defaultRowHeight="10.5" customHeight="1" zeroHeight="1"/>
  <cols>
    <col min="1" max="1" width="0.875" style="21" customWidth="1"/>
    <col min="2" max="2" width="2.625" style="21" customWidth="1"/>
    <col min="3" max="3" width="20.25" style="21" bestFit="1" customWidth="1"/>
    <col min="4" max="4" width="3.75" style="21" customWidth="1"/>
    <col min="5" max="5" width="5" style="21" customWidth="1"/>
    <col min="6" max="6" width="56.125" style="21" bestFit="1" customWidth="1"/>
    <col min="7" max="7" width="0.375" style="21" customWidth="1"/>
    <col min="8" max="8" width="2.875" style="21" hidden="1"/>
    <col min="9" max="9" width="7.625" style="21" hidden="1"/>
    <col min="10" max="10" width="1.375" style="21" hidden="1"/>
    <col min="11" max="11" width="5" style="21" hidden="1"/>
    <col min="12" max="16383" width="1.375" style="21" hidden="1"/>
    <col min="16384" max="16384" width="2.5" style="21" hidden="1"/>
  </cols>
  <sheetData>
    <row r="1" spans="1:11" ht="15.75">
      <c r="B1" s="664" t="s">
        <v>78</v>
      </c>
      <c r="C1" s="664"/>
      <c r="E1" s="21" t="s">
        <v>198</v>
      </c>
    </row>
    <row r="2" spans="1:11" ht="3.75" customHeight="1"/>
    <row r="3" spans="1:11" s="22" customFormat="1" ht="21" customHeight="1">
      <c r="B3" s="196" t="s">
        <v>73</v>
      </c>
      <c r="C3" s="197"/>
      <c r="D3" s="198" t="s">
        <v>62</v>
      </c>
      <c r="E3" s="196" t="s">
        <v>74</v>
      </c>
      <c r="F3" s="197"/>
      <c r="G3" s="36"/>
      <c r="I3" s="22" t="str">
        <f>VLOOKUP(K3,H4:I103,2,FALSE)</f>
        <v>↑上記分類をクリック</v>
      </c>
      <c r="K3" s="32">
        <v>100</v>
      </c>
    </row>
    <row r="4" spans="1:11" ht="13.5" customHeight="1">
      <c r="A4" s="165"/>
      <c r="B4" s="166" t="s">
        <v>829</v>
      </c>
      <c r="C4" s="663" t="s">
        <v>830</v>
      </c>
      <c r="D4" s="29"/>
      <c r="E4" s="23" t="s">
        <v>631</v>
      </c>
      <c r="F4" s="23" t="s">
        <v>632</v>
      </c>
      <c r="H4" s="21">
        <v>1</v>
      </c>
      <c r="I4" s="21" t="str">
        <f>B4&amp; " - " &amp; E4</f>
        <v>01 - 001</v>
      </c>
    </row>
    <row r="5" spans="1:11" ht="13.5" customHeight="1">
      <c r="A5" s="165"/>
      <c r="B5" s="170" t="s">
        <v>829</v>
      </c>
      <c r="C5" s="661"/>
      <c r="D5" s="30"/>
      <c r="E5" s="25" t="s">
        <v>633</v>
      </c>
      <c r="F5" s="25" t="s">
        <v>634</v>
      </c>
      <c r="H5" s="21">
        <v>2</v>
      </c>
      <c r="I5" s="21" t="str">
        <f t="shared" ref="I5:I68" si="0">B5&amp; " - " &amp; E5</f>
        <v>01 - 002</v>
      </c>
    </row>
    <row r="6" spans="1:11" ht="13.5" customHeight="1">
      <c r="A6" s="165"/>
      <c r="B6" s="171" t="s">
        <v>829</v>
      </c>
      <c r="C6" s="662"/>
      <c r="D6" s="31"/>
      <c r="E6" s="27" t="s">
        <v>635</v>
      </c>
      <c r="F6" s="27" t="s">
        <v>636</v>
      </c>
      <c r="H6" s="21">
        <v>3</v>
      </c>
      <c r="I6" s="21" t="str">
        <f t="shared" si="0"/>
        <v>01 - 003</v>
      </c>
    </row>
    <row r="7" spans="1:11" ht="13.5" customHeight="1">
      <c r="A7" s="165"/>
      <c r="B7" s="166" t="s">
        <v>850</v>
      </c>
      <c r="C7" s="663" t="s">
        <v>832</v>
      </c>
      <c r="D7" s="29"/>
      <c r="E7" s="23" t="s">
        <v>637</v>
      </c>
      <c r="F7" s="23" t="s">
        <v>638</v>
      </c>
      <c r="H7" s="21">
        <v>4</v>
      </c>
      <c r="I7" s="21" t="str">
        <f t="shared" si="0"/>
        <v>02 - 004</v>
      </c>
    </row>
    <row r="8" spans="1:11" ht="13.5" customHeight="1">
      <c r="A8" s="165"/>
      <c r="B8" s="170" t="s">
        <v>831</v>
      </c>
      <c r="C8" s="661"/>
      <c r="D8" s="30"/>
      <c r="E8" s="25" t="s">
        <v>639</v>
      </c>
      <c r="F8" s="25" t="s">
        <v>640</v>
      </c>
      <c r="H8" s="21">
        <v>5</v>
      </c>
      <c r="I8" s="21" t="str">
        <f t="shared" si="0"/>
        <v>02 - 005</v>
      </c>
    </row>
    <row r="9" spans="1:11" ht="13.5" customHeight="1">
      <c r="A9" s="165"/>
      <c r="B9" s="170" t="s">
        <v>831</v>
      </c>
      <c r="C9" s="661"/>
      <c r="D9" s="30"/>
      <c r="E9" s="25" t="s">
        <v>641</v>
      </c>
      <c r="F9" s="25" t="s">
        <v>642</v>
      </c>
      <c r="H9" s="21">
        <v>6</v>
      </c>
      <c r="I9" s="21" t="str">
        <f t="shared" si="0"/>
        <v>02 - 006</v>
      </c>
    </row>
    <row r="10" spans="1:11" ht="13.5" customHeight="1">
      <c r="A10" s="165"/>
      <c r="B10" s="170" t="s">
        <v>831</v>
      </c>
      <c r="C10" s="661"/>
      <c r="D10" s="30"/>
      <c r="E10" s="25" t="s">
        <v>643</v>
      </c>
      <c r="F10" s="25" t="s">
        <v>644</v>
      </c>
      <c r="H10" s="21">
        <v>7</v>
      </c>
      <c r="I10" s="21" t="str">
        <f t="shared" si="0"/>
        <v>02 - 007</v>
      </c>
    </row>
    <row r="11" spans="1:11" ht="13.5" customHeight="1">
      <c r="A11" s="165"/>
      <c r="B11" s="170" t="s">
        <v>831</v>
      </c>
      <c r="C11" s="661"/>
      <c r="D11" s="30"/>
      <c r="E11" s="25" t="s">
        <v>645</v>
      </c>
      <c r="F11" s="25" t="s">
        <v>646</v>
      </c>
      <c r="H11" s="21">
        <v>8</v>
      </c>
      <c r="I11" s="21" t="str">
        <f t="shared" si="0"/>
        <v>02 - 008</v>
      </c>
    </row>
    <row r="12" spans="1:11" ht="13.5" customHeight="1">
      <c r="A12" s="165"/>
      <c r="B12" s="170" t="s">
        <v>831</v>
      </c>
      <c r="C12" s="661"/>
      <c r="D12" s="30"/>
      <c r="E12" s="25" t="s">
        <v>647</v>
      </c>
      <c r="F12" s="25" t="s">
        <v>648</v>
      </c>
      <c r="H12" s="21">
        <v>9</v>
      </c>
      <c r="I12" s="21" t="str">
        <f t="shared" si="0"/>
        <v>02 - 009</v>
      </c>
    </row>
    <row r="13" spans="1:11" ht="13.5" customHeight="1">
      <c r="A13" s="165"/>
      <c r="B13" s="170" t="s">
        <v>831</v>
      </c>
      <c r="C13" s="661"/>
      <c r="D13" s="30"/>
      <c r="E13" s="25" t="s">
        <v>649</v>
      </c>
      <c r="F13" s="25" t="s">
        <v>650</v>
      </c>
      <c r="H13" s="21">
        <v>10</v>
      </c>
      <c r="I13" s="21" t="str">
        <f t="shared" si="0"/>
        <v>02 - 010</v>
      </c>
    </row>
    <row r="14" spans="1:11" ht="13.5" customHeight="1">
      <c r="A14" s="165"/>
      <c r="B14" s="171" t="s">
        <v>831</v>
      </c>
      <c r="C14" s="662"/>
      <c r="D14" s="31"/>
      <c r="E14" s="27" t="s">
        <v>651</v>
      </c>
      <c r="F14" s="27" t="s">
        <v>652</v>
      </c>
      <c r="H14" s="21">
        <v>11</v>
      </c>
      <c r="I14" s="21" t="str">
        <f t="shared" si="0"/>
        <v>02 - 011</v>
      </c>
    </row>
    <row r="15" spans="1:11" ht="13.5" customHeight="1">
      <c r="A15" s="165"/>
      <c r="B15" s="167" t="s">
        <v>833</v>
      </c>
      <c r="C15" s="660" t="s">
        <v>851</v>
      </c>
      <c r="D15" s="29"/>
      <c r="E15" s="23" t="s">
        <v>653</v>
      </c>
      <c r="F15" s="23" t="s">
        <v>654</v>
      </c>
      <c r="H15" s="21">
        <v>12</v>
      </c>
      <c r="I15" s="21" t="str">
        <f t="shared" si="0"/>
        <v>03 - 012</v>
      </c>
    </row>
    <row r="16" spans="1:11" ht="13.5" customHeight="1">
      <c r="A16" s="165"/>
      <c r="B16" s="170" t="s">
        <v>833</v>
      </c>
      <c r="C16" s="661"/>
      <c r="D16" s="30"/>
      <c r="E16" s="25" t="s">
        <v>655</v>
      </c>
      <c r="F16" s="25" t="s">
        <v>656</v>
      </c>
      <c r="H16" s="21">
        <v>13</v>
      </c>
      <c r="I16" s="21" t="str">
        <f>B16&amp; " - " &amp; E16</f>
        <v>03 - 013</v>
      </c>
    </row>
    <row r="17" spans="1:9" ht="13.5" customHeight="1">
      <c r="A17" s="165"/>
      <c r="B17" s="170" t="s">
        <v>833</v>
      </c>
      <c r="C17" s="661"/>
      <c r="D17" s="30"/>
      <c r="E17" s="25" t="s">
        <v>657</v>
      </c>
      <c r="F17" s="25" t="s">
        <v>658</v>
      </c>
      <c r="H17" s="21">
        <v>14</v>
      </c>
      <c r="I17" s="21" t="str">
        <f t="shared" si="0"/>
        <v>03 - 014</v>
      </c>
    </row>
    <row r="18" spans="1:9" ht="13.5" customHeight="1">
      <c r="A18" s="165"/>
      <c r="B18" s="170" t="s">
        <v>833</v>
      </c>
      <c r="C18" s="661"/>
      <c r="D18" s="30"/>
      <c r="E18" s="25" t="s">
        <v>659</v>
      </c>
      <c r="F18" s="25" t="s">
        <v>660</v>
      </c>
      <c r="H18" s="21">
        <v>15</v>
      </c>
      <c r="I18" s="21" t="str">
        <f t="shared" si="0"/>
        <v>03 - 015</v>
      </c>
    </row>
    <row r="19" spans="1:9" ht="13.5" customHeight="1">
      <c r="A19" s="165"/>
      <c r="B19" s="170" t="s">
        <v>833</v>
      </c>
      <c r="C19" s="661"/>
      <c r="D19" s="30"/>
      <c r="E19" s="25" t="s">
        <v>661</v>
      </c>
      <c r="F19" s="25" t="s">
        <v>662</v>
      </c>
      <c r="H19" s="21">
        <v>16</v>
      </c>
      <c r="I19" s="21" t="str">
        <f t="shared" si="0"/>
        <v>03 - 016</v>
      </c>
    </row>
    <row r="20" spans="1:9" ht="13.5" customHeight="1">
      <c r="A20" s="165"/>
      <c r="B20" s="170" t="s">
        <v>833</v>
      </c>
      <c r="C20" s="661"/>
      <c r="D20" s="30"/>
      <c r="E20" s="25" t="s">
        <v>663</v>
      </c>
      <c r="F20" s="25" t="s">
        <v>664</v>
      </c>
      <c r="H20" s="21">
        <v>17</v>
      </c>
      <c r="I20" s="21" t="str">
        <f t="shared" si="0"/>
        <v>03 - 017</v>
      </c>
    </row>
    <row r="21" spans="1:9" ht="13.5" customHeight="1">
      <c r="A21" s="165"/>
      <c r="B21" s="170" t="s">
        <v>833</v>
      </c>
      <c r="C21" s="661"/>
      <c r="D21" s="30"/>
      <c r="E21" s="25" t="s">
        <v>665</v>
      </c>
      <c r="F21" s="25" t="s">
        <v>666</v>
      </c>
      <c r="H21" s="21">
        <v>18</v>
      </c>
      <c r="I21" s="21" t="str">
        <f t="shared" si="0"/>
        <v>03 - 018</v>
      </c>
    </row>
    <row r="22" spans="1:9" ht="13.5" customHeight="1">
      <c r="A22" s="165"/>
      <c r="B22" s="170" t="s">
        <v>833</v>
      </c>
      <c r="C22" s="661"/>
      <c r="D22" s="30"/>
      <c r="E22" s="25" t="s">
        <v>667</v>
      </c>
      <c r="F22" s="25" t="s">
        <v>668</v>
      </c>
      <c r="H22" s="21">
        <v>19</v>
      </c>
      <c r="I22" s="21" t="str">
        <f t="shared" si="0"/>
        <v>03 - 019</v>
      </c>
    </row>
    <row r="23" spans="1:9" ht="13.5" customHeight="1">
      <c r="A23" s="165"/>
      <c r="B23" s="171" t="s">
        <v>833</v>
      </c>
      <c r="C23" s="662"/>
      <c r="D23" s="31"/>
      <c r="E23" s="27" t="s">
        <v>669</v>
      </c>
      <c r="F23" s="27" t="s">
        <v>670</v>
      </c>
      <c r="H23" s="21">
        <v>20</v>
      </c>
      <c r="I23" s="21" t="str">
        <f t="shared" si="0"/>
        <v>03 - 020</v>
      </c>
    </row>
    <row r="24" spans="1:9" ht="13.5" customHeight="1">
      <c r="A24" s="165"/>
      <c r="B24" s="167" t="s">
        <v>834</v>
      </c>
      <c r="C24" s="663" t="s">
        <v>835</v>
      </c>
      <c r="D24" s="29"/>
      <c r="E24" s="23" t="s">
        <v>671</v>
      </c>
      <c r="F24" s="23" t="s">
        <v>672</v>
      </c>
      <c r="H24" s="21">
        <v>21</v>
      </c>
      <c r="I24" s="21" t="str">
        <f t="shared" si="0"/>
        <v>04 - 021</v>
      </c>
    </row>
    <row r="25" spans="1:9" ht="13.5" customHeight="1">
      <c r="A25" s="165"/>
      <c r="B25" s="170" t="s">
        <v>834</v>
      </c>
      <c r="C25" s="661"/>
      <c r="D25" s="30"/>
      <c r="E25" s="25" t="s">
        <v>673</v>
      </c>
      <c r="F25" s="25" t="s">
        <v>674</v>
      </c>
      <c r="H25" s="21">
        <v>22</v>
      </c>
      <c r="I25" s="21" t="str">
        <f t="shared" si="0"/>
        <v>04 - 022</v>
      </c>
    </row>
    <row r="26" spans="1:9" ht="13.5" customHeight="1">
      <c r="A26" s="165"/>
      <c r="B26" s="170" t="s">
        <v>834</v>
      </c>
      <c r="C26" s="661"/>
      <c r="D26" s="30"/>
      <c r="E26" s="25" t="s">
        <v>675</v>
      </c>
      <c r="F26" s="25" t="s">
        <v>676</v>
      </c>
      <c r="H26" s="21">
        <v>23</v>
      </c>
      <c r="I26" s="21" t="str">
        <f t="shared" si="0"/>
        <v>04 - 023</v>
      </c>
    </row>
    <row r="27" spans="1:9" ht="13.5" customHeight="1">
      <c r="A27" s="165"/>
      <c r="B27" s="170" t="s">
        <v>834</v>
      </c>
      <c r="C27" s="661"/>
      <c r="D27" s="30"/>
      <c r="E27" s="25" t="s">
        <v>677</v>
      </c>
      <c r="F27" s="25" t="s">
        <v>678</v>
      </c>
      <c r="H27" s="21">
        <v>24</v>
      </c>
      <c r="I27" s="21" t="str">
        <f t="shared" si="0"/>
        <v>04 - 024</v>
      </c>
    </row>
    <row r="28" spans="1:9" ht="13.5" customHeight="1">
      <c r="A28" s="165"/>
      <c r="B28" s="170" t="s">
        <v>834</v>
      </c>
      <c r="C28" s="661"/>
      <c r="D28" s="30"/>
      <c r="E28" s="25" t="s">
        <v>679</v>
      </c>
      <c r="F28" s="25" t="s">
        <v>680</v>
      </c>
      <c r="H28" s="21">
        <v>25</v>
      </c>
      <c r="I28" s="21" t="str">
        <f t="shared" si="0"/>
        <v>04 - 025</v>
      </c>
    </row>
    <row r="29" spans="1:9" ht="13.5" customHeight="1">
      <c r="A29" s="165"/>
      <c r="B29" s="170" t="s">
        <v>834</v>
      </c>
      <c r="C29" s="661"/>
      <c r="D29" s="30"/>
      <c r="E29" s="25" t="s">
        <v>681</v>
      </c>
      <c r="F29" s="25" t="s">
        <v>682</v>
      </c>
      <c r="H29" s="21">
        <v>26</v>
      </c>
      <c r="I29" s="21" t="str">
        <f t="shared" si="0"/>
        <v>04 - 026</v>
      </c>
    </row>
    <row r="30" spans="1:9" ht="13.5" customHeight="1">
      <c r="A30" s="165"/>
      <c r="B30" s="170" t="s">
        <v>834</v>
      </c>
      <c r="C30" s="661"/>
      <c r="D30" s="30"/>
      <c r="E30" s="25" t="s">
        <v>683</v>
      </c>
      <c r="F30" s="25" t="s">
        <v>684</v>
      </c>
      <c r="H30" s="21">
        <v>27</v>
      </c>
      <c r="I30" s="21" t="str">
        <f t="shared" si="0"/>
        <v>04 - 027</v>
      </c>
    </row>
    <row r="31" spans="1:9" ht="13.5" customHeight="1">
      <c r="A31" s="165"/>
      <c r="B31" s="171" t="s">
        <v>834</v>
      </c>
      <c r="C31" s="662"/>
      <c r="D31" s="31"/>
      <c r="E31" s="27" t="s">
        <v>685</v>
      </c>
      <c r="F31" s="27" t="s">
        <v>686</v>
      </c>
      <c r="H31" s="21">
        <v>28</v>
      </c>
      <c r="I31" s="21" t="str">
        <f t="shared" si="0"/>
        <v>04 - 028</v>
      </c>
    </row>
    <row r="32" spans="1:9" ht="13.5" customHeight="1">
      <c r="A32" s="165"/>
      <c r="B32" s="167" t="s">
        <v>836</v>
      </c>
      <c r="C32" s="663" t="s">
        <v>837</v>
      </c>
      <c r="D32" s="29"/>
      <c r="E32" s="23" t="s">
        <v>687</v>
      </c>
      <c r="F32" s="23" t="s">
        <v>688</v>
      </c>
      <c r="H32" s="21">
        <v>29</v>
      </c>
      <c r="I32" s="21" t="str">
        <f t="shared" si="0"/>
        <v>05 - 029</v>
      </c>
    </row>
    <row r="33" spans="1:9" ht="13.5" customHeight="1">
      <c r="A33" s="165"/>
      <c r="B33" s="170" t="s">
        <v>836</v>
      </c>
      <c r="C33" s="661"/>
      <c r="D33" s="30"/>
      <c r="E33" s="25" t="s">
        <v>689</v>
      </c>
      <c r="F33" s="25" t="s">
        <v>690</v>
      </c>
      <c r="H33" s="21">
        <v>30</v>
      </c>
      <c r="I33" s="21" t="str">
        <f t="shared" si="0"/>
        <v>05 - 030</v>
      </c>
    </row>
    <row r="34" spans="1:9" ht="13.5" customHeight="1">
      <c r="A34" s="165"/>
      <c r="B34" s="170" t="s">
        <v>836</v>
      </c>
      <c r="C34" s="661"/>
      <c r="D34" s="30"/>
      <c r="E34" s="25" t="s">
        <v>691</v>
      </c>
      <c r="F34" s="25" t="s">
        <v>692</v>
      </c>
      <c r="H34" s="21">
        <v>31</v>
      </c>
      <c r="I34" s="21" t="str">
        <f t="shared" si="0"/>
        <v>05 - 031</v>
      </c>
    </row>
    <row r="35" spans="1:9" ht="13.5" customHeight="1">
      <c r="A35" s="165"/>
      <c r="B35" s="171" t="s">
        <v>836</v>
      </c>
      <c r="C35" s="662"/>
      <c r="D35" s="31"/>
      <c r="E35" s="27" t="s">
        <v>693</v>
      </c>
      <c r="F35" s="27" t="s">
        <v>694</v>
      </c>
      <c r="H35" s="21">
        <v>32</v>
      </c>
      <c r="I35" s="21" t="str">
        <f t="shared" si="0"/>
        <v>05 - 032</v>
      </c>
    </row>
    <row r="36" spans="1:9" ht="13.5" customHeight="1">
      <c r="A36" s="165"/>
      <c r="B36" s="167" t="s">
        <v>838</v>
      </c>
      <c r="C36" s="663" t="s">
        <v>839</v>
      </c>
      <c r="D36" s="29"/>
      <c r="E36" s="23" t="s">
        <v>695</v>
      </c>
      <c r="F36" s="23" t="s">
        <v>696</v>
      </c>
      <c r="H36" s="21">
        <v>33</v>
      </c>
      <c r="I36" s="21" t="str">
        <f t="shared" si="0"/>
        <v>06 - 033</v>
      </c>
    </row>
    <row r="37" spans="1:9" ht="13.5" customHeight="1">
      <c r="A37" s="165"/>
      <c r="B37" s="170" t="s">
        <v>838</v>
      </c>
      <c r="C37" s="661"/>
      <c r="D37" s="30"/>
      <c r="E37" s="25" t="s">
        <v>697</v>
      </c>
      <c r="F37" s="25" t="s">
        <v>698</v>
      </c>
      <c r="H37" s="21">
        <v>34</v>
      </c>
      <c r="I37" s="21" t="str">
        <f t="shared" si="0"/>
        <v>06 - 034</v>
      </c>
    </row>
    <row r="38" spans="1:9" ht="13.5" customHeight="1">
      <c r="A38" s="165"/>
      <c r="B38" s="170" t="s">
        <v>838</v>
      </c>
      <c r="C38" s="661"/>
      <c r="D38" s="30"/>
      <c r="E38" s="25" t="s">
        <v>699</v>
      </c>
      <c r="F38" s="25" t="s">
        <v>700</v>
      </c>
      <c r="H38" s="21">
        <v>35</v>
      </c>
      <c r="I38" s="21" t="str">
        <f t="shared" si="0"/>
        <v>06 - 035</v>
      </c>
    </row>
    <row r="39" spans="1:9" ht="13.5" customHeight="1">
      <c r="A39" s="165"/>
      <c r="B39" s="170" t="s">
        <v>838</v>
      </c>
      <c r="C39" s="661"/>
      <c r="D39" s="30"/>
      <c r="E39" s="25" t="s">
        <v>701</v>
      </c>
      <c r="F39" s="25" t="s">
        <v>702</v>
      </c>
      <c r="H39" s="21">
        <v>36</v>
      </c>
      <c r="I39" s="21" t="str">
        <f t="shared" si="0"/>
        <v>06 - 036</v>
      </c>
    </row>
    <row r="40" spans="1:9" ht="13.5" customHeight="1">
      <c r="A40" s="165"/>
      <c r="B40" s="170" t="s">
        <v>838</v>
      </c>
      <c r="C40" s="661"/>
      <c r="D40" s="30"/>
      <c r="E40" s="25" t="s">
        <v>703</v>
      </c>
      <c r="F40" s="25" t="s">
        <v>704</v>
      </c>
      <c r="H40" s="21">
        <v>37</v>
      </c>
      <c r="I40" s="21" t="str">
        <f t="shared" si="0"/>
        <v>06 - 037</v>
      </c>
    </row>
    <row r="41" spans="1:9" ht="13.5" customHeight="1">
      <c r="A41" s="165"/>
      <c r="B41" s="170" t="s">
        <v>838</v>
      </c>
      <c r="C41" s="661"/>
      <c r="D41" s="30"/>
      <c r="E41" s="25" t="s">
        <v>705</v>
      </c>
      <c r="F41" s="25" t="s">
        <v>706</v>
      </c>
      <c r="H41" s="21">
        <v>38</v>
      </c>
      <c r="I41" s="21" t="str">
        <f t="shared" si="0"/>
        <v>06 - 038</v>
      </c>
    </row>
    <row r="42" spans="1:9" ht="13.5" customHeight="1">
      <c r="A42" s="165"/>
      <c r="B42" s="170" t="s">
        <v>838</v>
      </c>
      <c r="C42" s="661"/>
      <c r="D42" s="30"/>
      <c r="E42" s="25" t="s">
        <v>707</v>
      </c>
      <c r="F42" s="25" t="s">
        <v>708</v>
      </c>
      <c r="H42" s="21">
        <v>39</v>
      </c>
      <c r="I42" s="21" t="str">
        <f t="shared" si="0"/>
        <v>06 - 039</v>
      </c>
    </row>
    <row r="43" spans="1:9" ht="13.5" customHeight="1">
      <c r="A43" s="165"/>
      <c r="B43" s="170" t="s">
        <v>838</v>
      </c>
      <c r="C43" s="661"/>
      <c r="D43" s="30"/>
      <c r="E43" s="25" t="s">
        <v>709</v>
      </c>
      <c r="F43" s="25" t="s">
        <v>710</v>
      </c>
      <c r="H43" s="21">
        <v>40</v>
      </c>
      <c r="I43" s="21" t="str">
        <f t="shared" si="0"/>
        <v>06 - 040</v>
      </c>
    </row>
    <row r="44" spans="1:9" ht="13.5" customHeight="1">
      <c r="A44" s="165"/>
      <c r="B44" s="170" t="s">
        <v>838</v>
      </c>
      <c r="C44" s="661"/>
      <c r="D44" s="30"/>
      <c r="E44" s="25" t="s">
        <v>711</v>
      </c>
      <c r="F44" s="25" t="s">
        <v>712</v>
      </c>
      <c r="H44" s="21">
        <v>41</v>
      </c>
      <c r="I44" s="21" t="str">
        <f t="shared" si="0"/>
        <v>06 - 041</v>
      </c>
    </row>
    <row r="45" spans="1:9" ht="13.5" customHeight="1">
      <c r="A45" s="165"/>
      <c r="B45" s="170" t="s">
        <v>838</v>
      </c>
      <c r="C45" s="661"/>
      <c r="D45" s="30"/>
      <c r="E45" s="25" t="s">
        <v>713</v>
      </c>
      <c r="F45" s="25" t="s">
        <v>714</v>
      </c>
      <c r="H45" s="21">
        <v>42</v>
      </c>
      <c r="I45" s="21" t="str">
        <f t="shared" si="0"/>
        <v>06 - 042</v>
      </c>
    </row>
    <row r="46" spans="1:9" ht="13.5" customHeight="1">
      <c r="A46" s="165"/>
      <c r="B46" s="171" t="s">
        <v>838</v>
      </c>
      <c r="C46" s="662"/>
      <c r="D46" s="31"/>
      <c r="E46" s="27" t="s">
        <v>715</v>
      </c>
      <c r="F46" s="27" t="s">
        <v>716</v>
      </c>
      <c r="H46" s="21">
        <v>43</v>
      </c>
      <c r="I46" s="21" t="str">
        <f t="shared" si="0"/>
        <v>06 - 043</v>
      </c>
    </row>
    <row r="47" spans="1:9" ht="13.5" customHeight="1">
      <c r="A47" s="165"/>
      <c r="B47" s="167" t="s">
        <v>840</v>
      </c>
      <c r="C47" s="663" t="s">
        <v>841</v>
      </c>
      <c r="D47" s="29"/>
      <c r="E47" s="23" t="s">
        <v>717</v>
      </c>
      <c r="F47" s="23" t="s">
        <v>718</v>
      </c>
      <c r="H47" s="21">
        <v>44</v>
      </c>
      <c r="I47" s="21" t="str">
        <f t="shared" si="0"/>
        <v>07 - 044</v>
      </c>
    </row>
    <row r="48" spans="1:9" ht="13.5" customHeight="1">
      <c r="A48" s="165"/>
      <c r="B48" s="170" t="s">
        <v>840</v>
      </c>
      <c r="C48" s="661"/>
      <c r="D48" s="30"/>
      <c r="E48" s="25" t="s">
        <v>719</v>
      </c>
      <c r="F48" s="25" t="s">
        <v>720</v>
      </c>
      <c r="H48" s="21">
        <v>45</v>
      </c>
      <c r="I48" s="21" t="str">
        <f t="shared" si="0"/>
        <v>07 - 045</v>
      </c>
    </row>
    <row r="49" spans="1:9" ht="13.5" customHeight="1">
      <c r="A49" s="165"/>
      <c r="B49" s="170" t="s">
        <v>840</v>
      </c>
      <c r="C49" s="661"/>
      <c r="D49" s="30"/>
      <c r="E49" s="25" t="s">
        <v>721</v>
      </c>
      <c r="F49" s="25" t="s">
        <v>722</v>
      </c>
      <c r="H49" s="21">
        <v>46</v>
      </c>
      <c r="I49" s="21" t="str">
        <f t="shared" si="0"/>
        <v>07 - 046</v>
      </c>
    </row>
    <row r="50" spans="1:9" ht="13.5" customHeight="1">
      <c r="A50" s="165"/>
      <c r="B50" s="170" t="s">
        <v>840</v>
      </c>
      <c r="C50" s="661"/>
      <c r="D50" s="30"/>
      <c r="E50" s="25" t="s">
        <v>723</v>
      </c>
      <c r="F50" s="25" t="s">
        <v>724</v>
      </c>
      <c r="H50" s="21">
        <v>47</v>
      </c>
      <c r="I50" s="21" t="str">
        <f t="shared" si="0"/>
        <v>07 - 047</v>
      </c>
    </row>
    <row r="51" spans="1:9" ht="13.5" customHeight="1">
      <c r="A51" s="165"/>
      <c r="B51" s="171" t="s">
        <v>840</v>
      </c>
      <c r="C51" s="662"/>
      <c r="D51" s="31"/>
      <c r="E51" s="27" t="s">
        <v>725</v>
      </c>
      <c r="F51" s="27" t="s">
        <v>726</v>
      </c>
      <c r="H51" s="21">
        <v>48</v>
      </c>
      <c r="I51" s="21" t="str">
        <f t="shared" si="0"/>
        <v>07 - 048</v>
      </c>
    </row>
    <row r="52" spans="1:9" ht="13.5" customHeight="1">
      <c r="A52" s="165"/>
      <c r="B52" s="167" t="s">
        <v>842</v>
      </c>
      <c r="C52" s="663" t="s">
        <v>843</v>
      </c>
      <c r="D52" s="29"/>
      <c r="E52" s="23" t="s">
        <v>727</v>
      </c>
      <c r="F52" s="23" t="s">
        <v>728</v>
      </c>
      <c r="H52" s="21">
        <v>49</v>
      </c>
      <c r="I52" s="21" t="str">
        <f t="shared" si="0"/>
        <v>08 - 049</v>
      </c>
    </row>
    <row r="53" spans="1:9" ht="13.5" customHeight="1">
      <c r="A53" s="165"/>
      <c r="B53" s="170" t="s">
        <v>842</v>
      </c>
      <c r="C53" s="661"/>
      <c r="D53" s="30"/>
      <c r="E53" s="25" t="s">
        <v>729</v>
      </c>
      <c r="F53" s="25" t="s">
        <v>730</v>
      </c>
      <c r="H53" s="21">
        <v>50</v>
      </c>
      <c r="I53" s="21" t="str">
        <f>B53&amp; " - " &amp; E53</f>
        <v>08 - 050</v>
      </c>
    </row>
    <row r="54" spans="1:9" ht="13.5" customHeight="1">
      <c r="A54" s="165"/>
      <c r="B54" s="171" t="s">
        <v>842</v>
      </c>
      <c r="C54" s="662"/>
      <c r="D54" s="31"/>
      <c r="E54" s="27" t="s">
        <v>731</v>
      </c>
      <c r="F54" s="27" t="s">
        <v>732</v>
      </c>
      <c r="H54" s="21">
        <v>51</v>
      </c>
      <c r="I54" s="21" t="str">
        <f>B54&amp; " - " &amp; E54</f>
        <v>08 - 051</v>
      </c>
    </row>
    <row r="55" spans="1:9" ht="13.5" customHeight="1">
      <c r="A55" s="165"/>
      <c r="B55" s="167" t="s">
        <v>844</v>
      </c>
      <c r="C55" s="663" t="s">
        <v>845</v>
      </c>
      <c r="D55" s="29"/>
      <c r="E55" s="23" t="s">
        <v>733</v>
      </c>
      <c r="F55" s="23" t="s">
        <v>734</v>
      </c>
      <c r="H55" s="21">
        <v>52</v>
      </c>
      <c r="I55" s="21" t="str">
        <f t="shared" si="0"/>
        <v>09 - 052</v>
      </c>
    </row>
    <row r="56" spans="1:9" ht="13.5" customHeight="1">
      <c r="A56" s="165"/>
      <c r="B56" s="170" t="s">
        <v>844</v>
      </c>
      <c r="C56" s="661"/>
      <c r="D56" s="30"/>
      <c r="E56" s="25" t="s">
        <v>735</v>
      </c>
      <c r="F56" s="25" t="s">
        <v>736</v>
      </c>
      <c r="H56" s="21">
        <v>53</v>
      </c>
      <c r="I56" s="21" t="str">
        <f t="shared" si="0"/>
        <v>09 - 053</v>
      </c>
    </row>
    <row r="57" spans="1:9" ht="13.5" customHeight="1">
      <c r="A57" s="165"/>
      <c r="B57" s="170" t="s">
        <v>844</v>
      </c>
      <c r="C57" s="661"/>
      <c r="D57" s="30"/>
      <c r="E57" s="25" t="s">
        <v>737</v>
      </c>
      <c r="F57" s="25" t="s">
        <v>738</v>
      </c>
      <c r="H57" s="21">
        <v>54</v>
      </c>
      <c r="I57" s="21" t="str">
        <f t="shared" si="0"/>
        <v>09 - 054</v>
      </c>
    </row>
    <row r="58" spans="1:9" ht="13.5" customHeight="1">
      <c r="A58" s="165"/>
      <c r="B58" s="170" t="s">
        <v>844</v>
      </c>
      <c r="C58" s="661"/>
      <c r="D58" s="30"/>
      <c r="E58" s="25" t="s">
        <v>739</v>
      </c>
      <c r="F58" s="25" t="s">
        <v>740</v>
      </c>
      <c r="H58" s="21">
        <v>55</v>
      </c>
      <c r="I58" s="21" t="str">
        <f t="shared" si="0"/>
        <v>09 - 055</v>
      </c>
    </row>
    <row r="59" spans="1:9" ht="13.5" customHeight="1">
      <c r="A59" s="165"/>
      <c r="B59" s="170" t="s">
        <v>844</v>
      </c>
      <c r="C59" s="661"/>
      <c r="D59" s="30"/>
      <c r="E59" s="25" t="s">
        <v>741</v>
      </c>
      <c r="F59" s="25" t="s">
        <v>742</v>
      </c>
      <c r="H59" s="21">
        <v>56</v>
      </c>
      <c r="I59" s="21" t="str">
        <f t="shared" si="0"/>
        <v>09 - 056</v>
      </c>
    </row>
    <row r="60" spans="1:9" ht="13.5" customHeight="1">
      <c r="A60" s="165"/>
      <c r="B60" s="170" t="s">
        <v>844</v>
      </c>
      <c r="C60" s="661"/>
      <c r="D60" s="30"/>
      <c r="E60" s="25" t="s">
        <v>743</v>
      </c>
      <c r="F60" s="25" t="s">
        <v>744</v>
      </c>
      <c r="H60" s="21">
        <v>57</v>
      </c>
      <c r="I60" s="21" t="str">
        <f t="shared" si="0"/>
        <v>09 - 057</v>
      </c>
    </row>
    <row r="61" spans="1:9" ht="13.5" customHeight="1">
      <c r="A61" s="165"/>
      <c r="B61" s="171" t="s">
        <v>844</v>
      </c>
      <c r="C61" s="662"/>
      <c r="D61" s="31"/>
      <c r="E61" s="27" t="s">
        <v>745</v>
      </c>
      <c r="F61" s="27" t="s">
        <v>746</v>
      </c>
      <c r="H61" s="21">
        <v>58</v>
      </c>
      <c r="I61" s="21" t="str">
        <f t="shared" si="0"/>
        <v>09 - 058</v>
      </c>
    </row>
    <row r="62" spans="1:9" ht="13.5" customHeight="1">
      <c r="A62" s="165"/>
      <c r="B62" s="167">
        <v>10</v>
      </c>
      <c r="C62" s="663" t="s">
        <v>846</v>
      </c>
      <c r="D62" s="29"/>
      <c r="E62" s="23" t="s">
        <v>747</v>
      </c>
      <c r="F62" s="23" t="s">
        <v>748</v>
      </c>
      <c r="H62" s="21">
        <v>59</v>
      </c>
      <c r="I62" s="21" t="str">
        <f t="shared" si="0"/>
        <v>10 - 059</v>
      </c>
    </row>
    <row r="63" spans="1:9" ht="13.5" customHeight="1">
      <c r="A63" s="165"/>
      <c r="B63" s="170">
        <v>10</v>
      </c>
      <c r="C63" s="661"/>
      <c r="D63" s="30"/>
      <c r="E63" s="25" t="s">
        <v>749</v>
      </c>
      <c r="F63" s="25" t="s">
        <v>750</v>
      </c>
      <c r="H63" s="21">
        <v>60</v>
      </c>
      <c r="I63" s="21" t="str">
        <f t="shared" si="0"/>
        <v>10 - 060</v>
      </c>
    </row>
    <row r="64" spans="1:9" ht="13.5" customHeight="1">
      <c r="A64" s="165"/>
      <c r="B64" s="170">
        <v>10</v>
      </c>
      <c r="C64" s="661"/>
      <c r="D64" s="30"/>
      <c r="E64" s="25" t="s">
        <v>751</v>
      </c>
      <c r="F64" s="25" t="s">
        <v>752</v>
      </c>
      <c r="H64" s="21">
        <v>61</v>
      </c>
      <c r="I64" s="21" t="str">
        <f t="shared" si="0"/>
        <v>10 - 061</v>
      </c>
    </row>
    <row r="65" spans="1:9" ht="13.5" customHeight="1">
      <c r="A65" s="165"/>
      <c r="B65" s="170">
        <v>10</v>
      </c>
      <c r="C65" s="661"/>
      <c r="D65" s="30"/>
      <c r="E65" s="25" t="s">
        <v>753</v>
      </c>
      <c r="F65" s="25" t="s">
        <v>754</v>
      </c>
      <c r="H65" s="21">
        <v>62</v>
      </c>
      <c r="I65" s="21" t="str">
        <f t="shared" si="0"/>
        <v>10 - 062</v>
      </c>
    </row>
    <row r="66" spans="1:9" ht="13.5" customHeight="1">
      <c r="A66" s="165"/>
      <c r="B66" s="171">
        <v>10</v>
      </c>
      <c r="C66" s="662"/>
      <c r="D66" s="31"/>
      <c r="E66" s="27" t="s">
        <v>755</v>
      </c>
      <c r="F66" s="27" t="s">
        <v>756</v>
      </c>
      <c r="H66" s="21">
        <v>63</v>
      </c>
      <c r="I66" s="21" t="str">
        <f t="shared" si="0"/>
        <v>10 - 063</v>
      </c>
    </row>
    <row r="67" spans="1:9" ht="13.5" customHeight="1">
      <c r="A67" s="165"/>
      <c r="B67" s="167">
        <v>11</v>
      </c>
      <c r="C67" s="663" t="s">
        <v>847</v>
      </c>
      <c r="D67" s="29"/>
      <c r="E67" s="23" t="s">
        <v>757</v>
      </c>
      <c r="F67" s="23" t="s">
        <v>758</v>
      </c>
      <c r="H67" s="21">
        <v>64</v>
      </c>
      <c r="I67" s="21" t="str">
        <f t="shared" si="0"/>
        <v>11 - 064</v>
      </c>
    </row>
    <row r="68" spans="1:9" ht="13.5" customHeight="1">
      <c r="A68" s="165"/>
      <c r="B68" s="170">
        <v>11</v>
      </c>
      <c r="C68" s="661"/>
      <c r="D68" s="30"/>
      <c r="E68" s="25" t="s">
        <v>759</v>
      </c>
      <c r="F68" s="25" t="s">
        <v>760</v>
      </c>
      <c r="H68" s="21">
        <v>65</v>
      </c>
      <c r="I68" s="21" t="str">
        <f t="shared" si="0"/>
        <v>11 - 065</v>
      </c>
    </row>
    <row r="69" spans="1:9" ht="13.5" customHeight="1">
      <c r="A69" s="165"/>
      <c r="B69" s="171">
        <v>11</v>
      </c>
      <c r="C69" s="662"/>
      <c r="D69" s="31"/>
      <c r="E69" s="27" t="s">
        <v>761</v>
      </c>
      <c r="F69" s="27" t="s">
        <v>762</v>
      </c>
      <c r="H69" s="21">
        <v>66</v>
      </c>
      <c r="I69" s="21" t="str">
        <f t="shared" ref="I69:I76" si="1">B69&amp; " - " &amp; E69</f>
        <v>11 - 066</v>
      </c>
    </row>
    <row r="70" spans="1:9" ht="13.5" customHeight="1">
      <c r="A70" s="165"/>
      <c r="B70" s="166">
        <v>12</v>
      </c>
      <c r="C70" s="660" t="s">
        <v>852</v>
      </c>
      <c r="D70" s="29"/>
      <c r="E70" s="23" t="s">
        <v>763</v>
      </c>
      <c r="F70" s="23" t="s">
        <v>764</v>
      </c>
      <c r="H70" s="21">
        <v>67</v>
      </c>
      <c r="I70" s="21" t="str">
        <f t="shared" si="1"/>
        <v>12 - 067</v>
      </c>
    </row>
    <row r="71" spans="1:9" ht="13.5" customHeight="1">
      <c r="A71" s="165"/>
      <c r="B71" s="170">
        <v>12</v>
      </c>
      <c r="C71" s="661"/>
      <c r="D71" s="30"/>
      <c r="E71" s="25" t="s">
        <v>765</v>
      </c>
      <c r="F71" s="25" t="s">
        <v>766</v>
      </c>
      <c r="H71" s="21">
        <v>68</v>
      </c>
      <c r="I71" s="21" t="str">
        <f t="shared" si="1"/>
        <v>12 - 068</v>
      </c>
    </row>
    <row r="72" spans="1:9" ht="13.5" customHeight="1">
      <c r="A72" s="165"/>
      <c r="B72" s="170">
        <v>12</v>
      </c>
      <c r="C72" s="661"/>
      <c r="D72" s="30"/>
      <c r="E72" s="25" t="s">
        <v>767</v>
      </c>
      <c r="F72" s="25" t="s">
        <v>768</v>
      </c>
      <c r="H72" s="21">
        <v>69</v>
      </c>
      <c r="I72" s="21" t="str">
        <f t="shared" si="1"/>
        <v>12 - 069</v>
      </c>
    </row>
    <row r="73" spans="1:9" ht="13.5" customHeight="1">
      <c r="A73" s="165"/>
      <c r="B73" s="170">
        <v>12</v>
      </c>
      <c r="C73" s="661"/>
      <c r="D73" s="30"/>
      <c r="E73" s="25" t="s">
        <v>769</v>
      </c>
      <c r="F73" s="25" t="s">
        <v>770</v>
      </c>
      <c r="H73" s="21">
        <v>70</v>
      </c>
      <c r="I73" s="21" t="str">
        <f t="shared" si="1"/>
        <v>12 - 070</v>
      </c>
    </row>
    <row r="74" spans="1:9" ht="13.5" customHeight="1">
      <c r="A74" s="165"/>
      <c r="B74" s="170">
        <v>12</v>
      </c>
      <c r="C74" s="661"/>
      <c r="D74" s="30"/>
      <c r="E74" s="25" t="s">
        <v>771</v>
      </c>
      <c r="F74" s="25" t="s">
        <v>772</v>
      </c>
      <c r="H74" s="21">
        <v>71</v>
      </c>
      <c r="I74" s="21" t="str">
        <f t="shared" si="1"/>
        <v>12 - 071</v>
      </c>
    </row>
    <row r="75" spans="1:9" ht="13.5" customHeight="1">
      <c r="A75" s="165"/>
      <c r="B75" s="170">
        <v>12</v>
      </c>
      <c r="C75" s="661"/>
      <c r="D75" s="30"/>
      <c r="E75" s="25" t="s">
        <v>773</v>
      </c>
      <c r="F75" s="25" t="s">
        <v>774</v>
      </c>
      <c r="H75" s="21">
        <v>72</v>
      </c>
      <c r="I75" s="21" t="str">
        <f t="shared" si="1"/>
        <v>12 - 072</v>
      </c>
    </row>
    <row r="76" spans="1:9" ht="13.5" customHeight="1">
      <c r="A76" s="165"/>
      <c r="B76" s="170">
        <v>12</v>
      </c>
      <c r="C76" s="661"/>
      <c r="D76" s="30"/>
      <c r="E76" s="25" t="s">
        <v>775</v>
      </c>
      <c r="F76" s="25" t="s">
        <v>776</v>
      </c>
      <c r="H76" s="21">
        <v>73</v>
      </c>
      <c r="I76" s="21" t="str">
        <f t="shared" si="1"/>
        <v>12 - 073</v>
      </c>
    </row>
    <row r="77" spans="1:9" ht="13.5" customHeight="1">
      <c r="A77" s="165"/>
      <c r="B77" s="170">
        <v>12</v>
      </c>
      <c r="C77" s="661"/>
      <c r="D77" s="30"/>
      <c r="E77" s="25" t="s">
        <v>777</v>
      </c>
      <c r="F77" s="25" t="s">
        <v>778</v>
      </c>
      <c r="H77" s="21">
        <v>74</v>
      </c>
      <c r="I77" s="21" t="str">
        <f t="shared" ref="I77:I102" si="2">B77&amp; " - " &amp; E77</f>
        <v>12 - 074</v>
      </c>
    </row>
    <row r="78" spans="1:9" ht="13.5" customHeight="1">
      <c r="A78" s="165"/>
      <c r="B78" s="170">
        <v>12</v>
      </c>
      <c r="C78" s="661"/>
      <c r="D78" s="30"/>
      <c r="E78" s="25" t="s">
        <v>779</v>
      </c>
      <c r="F78" s="25" t="s">
        <v>780</v>
      </c>
      <c r="H78" s="21">
        <v>75</v>
      </c>
      <c r="I78" s="21" t="str">
        <f t="shared" si="2"/>
        <v>12 - 075</v>
      </c>
    </row>
    <row r="79" spans="1:9" ht="13.5" customHeight="1">
      <c r="A79" s="165"/>
      <c r="B79" s="170">
        <v>12</v>
      </c>
      <c r="C79" s="661"/>
      <c r="D79" s="30"/>
      <c r="E79" s="25" t="s">
        <v>781</v>
      </c>
      <c r="F79" s="25" t="s">
        <v>782</v>
      </c>
      <c r="H79" s="21">
        <v>76</v>
      </c>
      <c r="I79" s="21" t="str">
        <f t="shared" si="2"/>
        <v>12 - 076</v>
      </c>
    </row>
    <row r="80" spans="1:9" ht="13.5" customHeight="1">
      <c r="A80" s="165"/>
      <c r="B80" s="170">
        <v>12</v>
      </c>
      <c r="C80" s="661"/>
      <c r="D80" s="30"/>
      <c r="E80" s="25" t="s">
        <v>783</v>
      </c>
      <c r="F80" s="25" t="s">
        <v>784</v>
      </c>
      <c r="H80" s="21">
        <v>77</v>
      </c>
      <c r="I80" s="21" t="str">
        <f t="shared" si="2"/>
        <v>12 - 077</v>
      </c>
    </row>
    <row r="81" spans="1:9" ht="13.5" customHeight="1">
      <c r="A81" s="165"/>
      <c r="B81" s="170">
        <v>12</v>
      </c>
      <c r="C81" s="661"/>
      <c r="D81" s="30"/>
      <c r="E81" s="25" t="s">
        <v>785</v>
      </c>
      <c r="F81" s="25" t="s">
        <v>786</v>
      </c>
      <c r="H81" s="21">
        <v>78</v>
      </c>
      <c r="I81" s="21" t="str">
        <f t="shared" si="2"/>
        <v>12 - 078</v>
      </c>
    </row>
    <row r="82" spans="1:9" ht="13.5" customHeight="1">
      <c r="A82" s="165"/>
      <c r="B82" s="170">
        <v>12</v>
      </c>
      <c r="C82" s="661"/>
      <c r="D82" s="30"/>
      <c r="E82" s="25" t="s">
        <v>787</v>
      </c>
      <c r="F82" s="25" t="s">
        <v>788</v>
      </c>
      <c r="H82" s="21">
        <v>79</v>
      </c>
      <c r="I82" s="21" t="str">
        <f t="shared" si="2"/>
        <v>12 - 079</v>
      </c>
    </row>
    <row r="83" spans="1:9" ht="13.5" customHeight="1">
      <c r="A83" s="165"/>
      <c r="B83" s="170">
        <v>12</v>
      </c>
      <c r="C83" s="661"/>
      <c r="D83" s="30"/>
      <c r="E83" s="25" t="s">
        <v>789</v>
      </c>
      <c r="F83" s="25" t="s">
        <v>790</v>
      </c>
      <c r="H83" s="21">
        <v>80</v>
      </c>
      <c r="I83" s="21" t="str">
        <f t="shared" si="2"/>
        <v>12 - 080</v>
      </c>
    </row>
    <row r="84" spans="1:9" ht="13.5" customHeight="1">
      <c r="A84" s="165"/>
      <c r="B84" s="171">
        <v>12</v>
      </c>
      <c r="C84" s="662"/>
      <c r="D84" s="31"/>
      <c r="E84" s="27" t="s">
        <v>791</v>
      </c>
      <c r="F84" s="27" t="s">
        <v>792</v>
      </c>
      <c r="H84" s="21">
        <v>81</v>
      </c>
      <c r="I84" s="21" t="str">
        <f t="shared" si="2"/>
        <v>12 - 081</v>
      </c>
    </row>
    <row r="85" spans="1:9" ht="13.5" customHeight="1">
      <c r="A85" s="165"/>
      <c r="B85" s="167">
        <v>13</v>
      </c>
      <c r="C85" s="663" t="s">
        <v>848</v>
      </c>
      <c r="D85" s="168"/>
      <c r="E85" s="169" t="s">
        <v>793</v>
      </c>
      <c r="F85" s="169" t="s">
        <v>794</v>
      </c>
      <c r="H85" s="21">
        <v>82</v>
      </c>
      <c r="I85" s="21" t="str">
        <f t="shared" si="2"/>
        <v>13 - 082</v>
      </c>
    </row>
    <row r="86" spans="1:9" ht="13.5" customHeight="1">
      <c r="A86" s="165"/>
      <c r="B86" s="170">
        <v>13</v>
      </c>
      <c r="C86" s="661"/>
      <c r="D86" s="30"/>
      <c r="E86" s="25" t="s">
        <v>795</v>
      </c>
      <c r="F86" s="25" t="s">
        <v>796</v>
      </c>
      <c r="H86" s="21">
        <v>83</v>
      </c>
      <c r="I86" s="21" t="str">
        <f t="shared" si="2"/>
        <v>13 - 083</v>
      </c>
    </row>
    <row r="87" spans="1:9" ht="13.5" customHeight="1">
      <c r="A87" s="165"/>
      <c r="B87" s="170">
        <v>13</v>
      </c>
      <c r="C87" s="661"/>
      <c r="D87" s="30"/>
      <c r="E87" s="25" t="s">
        <v>797</v>
      </c>
      <c r="F87" s="25" t="s">
        <v>798</v>
      </c>
      <c r="H87" s="21">
        <v>84</v>
      </c>
      <c r="I87" s="21" t="str">
        <f t="shared" si="2"/>
        <v>13 - 084</v>
      </c>
    </row>
    <row r="88" spans="1:9" ht="13.5" customHeight="1">
      <c r="A88" s="165"/>
      <c r="B88" s="170">
        <v>13</v>
      </c>
      <c r="C88" s="661"/>
      <c r="D88" s="30"/>
      <c r="E88" s="25" t="s">
        <v>799</v>
      </c>
      <c r="F88" s="25" t="s">
        <v>800</v>
      </c>
      <c r="H88" s="21">
        <v>85</v>
      </c>
      <c r="I88" s="21" t="str">
        <f t="shared" si="2"/>
        <v>13 - 085</v>
      </c>
    </row>
    <row r="89" spans="1:9" ht="13.5" customHeight="1">
      <c r="A89" s="165"/>
      <c r="B89" s="170">
        <v>13</v>
      </c>
      <c r="C89" s="661"/>
      <c r="D89" s="30"/>
      <c r="E89" s="25" t="s">
        <v>801</v>
      </c>
      <c r="F89" s="25" t="s">
        <v>802</v>
      </c>
      <c r="H89" s="21">
        <v>86</v>
      </c>
      <c r="I89" s="21" t="str">
        <f t="shared" si="2"/>
        <v>13 - 086</v>
      </c>
    </row>
    <row r="90" spans="1:9" ht="13.5" customHeight="1">
      <c r="A90" s="165"/>
      <c r="B90" s="170">
        <v>13</v>
      </c>
      <c r="C90" s="661"/>
      <c r="D90" s="30"/>
      <c r="E90" s="25" t="s">
        <v>803</v>
      </c>
      <c r="F90" s="25" t="s">
        <v>804</v>
      </c>
      <c r="H90" s="21">
        <v>87</v>
      </c>
      <c r="I90" s="21" t="str">
        <f t="shared" si="2"/>
        <v>13 - 087</v>
      </c>
    </row>
    <row r="91" spans="1:9" ht="13.5" customHeight="1">
      <c r="A91" s="165"/>
      <c r="B91" s="170">
        <v>13</v>
      </c>
      <c r="C91" s="661"/>
      <c r="D91" s="30"/>
      <c r="E91" s="25" t="s">
        <v>805</v>
      </c>
      <c r="F91" s="25" t="s">
        <v>806</v>
      </c>
      <c r="H91" s="21">
        <v>88</v>
      </c>
      <c r="I91" s="21" t="str">
        <f t="shared" si="2"/>
        <v>13 - 088</v>
      </c>
    </row>
    <row r="92" spans="1:9" ht="13.5" customHeight="1">
      <c r="A92" s="165"/>
      <c r="B92" s="171">
        <v>13</v>
      </c>
      <c r="C92" s="662"/>
      <c r="D92" s="31"/>
      <c r="E92" s="27" t="s">
        <v>807</v>
      </c>
      <c r="F92" s="27" t="s">
        <v>808</v>
      </c>
      <c r="H92" s="21">
        <v>89</v>
      </c>
      <c r="I92" s="21" t="str">
        <f t="shared" si="2"/>
        <v>13 - 089</v>
      </c>
    </row>
    <row r="93" spans="1:9" ht="13.5" customHeight="1">
      <c r="A93" s="165"/>
      <c r="B93" s="167">
        <v>14</v>
      </c>
      <c r="C93" s="663" t="s">
        <v>849</v>
      </c>
      <c r="D93" s="29"/>
      <c r="E93" s="23" t="s">
        <v>809</v>
      </c>
      <c r="F93" s="23" t="s">
        <v>810</v>
      </c>
      <c r="H93" s="21">
        <v>90</v>
      </c>
      <c r="I93" s="21" t="str">
        <f t="shared" si="2"/>
        <v>14 - 090</v>
      </c>
    </row>
    <row r="94" spans="1:9" ht="13.5" customHeight="1">
      <c r="A94" s="165"/>
      <c r="B94" s="170">
        <v>14</v>
      </c>
      <c r="C94" s="661"/>
      <c r="D94" s="30"/>
      <c r="E94" s="25" t="s">
        <v>811</v>
      </c>
      <c r="F94" s="25" t="s">
        <v>812</v>
      </c>
      <c r="H94" s="21">
        <v>91</v>
      </c>
      <c r="I94" s="21" t="str">
        <f t="shared" si="2"/>
        <v>14 - 091</v>
      </c>
    </row>
    <row r="95" spans="1:9" ht="13.5" customHeight="1">
      <c r="A95" s="165"/>
      <c r="B95" s="170">
        <v>14</v>
      </c>
      <c r="C95" s="661"/>
      <c r="D95" s="30"/>
      <c r="E95" s="25" t="s">
        <v>813</v>
      </c>
      <c r="F95" s="25" t="s">
        <v>814</v>
      </c>
      <c r="H95" s="21">
        <v>92</v>
      </c>
      <c r="I95" s="21" t="str">
        <f t="shared" si="2"/>
        <v>14 - 092</v>
      </c>
    </row>
    <row r="96" spans="1:9" ht="13.5" customHeight="1">
      <c r="A96" s="165"/>
      <c r="B96" s="170">
        <v>14</v>
      </c>
      <c r="C96" s="661"/>
      <c r="D96" s="30"/>
      <c r="E96" s="25" t="s">
        <v>815</v>
      </c>
      <c r="F96" s="25" t="s">
        <v>816</v>
      </c>
      <c r="H96" s="21">
        <v>93</v>
      </c>
      <c r="I96" s="21" t="str">
        <f t="shared" si="2"/>
        <v>14 - 093</v>
      </c>
    </row>
    <row r="97" spans="1:9" ht="13.5" customHeight="1">
      <c r="A97" s="165"/>
      <c r="B97" s="171">
        <v>14</v>
      </c>
      <c r="C97" s="662"/>
      <c r="D97" s="31"/>
      <c r="E97" s="27" t="s">
        <v>817</v>
      </c>
      <c r="F97" s="27" t="s">
        <v>818</v>
      </c>
      <c r="H97" s="21">
        <v>94</v>
      </c>
      <c r="I97" s="21" t="str">
        <f t="shared" si="2"/>
        <v>14 - 094</v>
      </c>
    </row>
    <row r="98" spans="1:9" ht="13.5" customHeight="1">
      <c r="A98" s="165"/>
      <c r="B98" s="167">
        <v>15</v>
      </c>
      <c r="C98" s="660" t="s">
        <v>853</v>
      </c>
      <c r="D98" s="29"/>
      <c r="E98" s="23" t="s">
        <v>819</v>
      </c>
      <c r="F98" s="23" t="s">
        <v>820</v>
      </c>
      <c r="H98" s="21">
        <v>95</v>
      </c>
      <c r="I98" s="21" t="str">
        <f t="shared" si="2"/>
        <v>15 - 095</v>
      </c>
    </row>
    <row r="99" spans="1:9" ht="13.5" customHeight="1">
      <c r="A99" s="165"/>
      <c r="B99" s="170">
        <v>15</v>
      </c>
      <c r="C99" s="661"/>
      <c r="D99" s="30"/>
      <c r="E99" s="25" t="s">
        <v>821</v>
      </c>
      <c r="F99" s="25" t="s">
        <v>822</v>
      </c>
      <c r="H99" s="21">
        <v>96</v>
      </c>
      <c r="I99" s="21" t="str">
        <f t="shared" si="2"/>
        <v>15 - 096</v>
      </c>
    </row>
    <row r="100" spans="1:9" ht="13.5" customHeight="1">
      <c r="A100" s="165"/>
      <c r="B100" s="170">
        <v>15</v>
      </c>
      <c r="C100" s="661"/>
      <c r="D100" s="30"/>
      <c r="E100" s="25" t="s">
        <v>823</v>
      </c>
      <c r="F100" s="25" t="s">
        <v>824</v>
      </c>
      <c r="H100" s="21">
        <v>97</v>
      </c>
      <c r="I100" s="21" t="str">
        <f t="shared" si="2"/>
        <v>15 - 097</v>
      </c>
    </row>
    <row r="101" spans="1:9" ht="13.5" customHeight="1">
      <c r="A101" s="165"/>
      <c r="B101" s="170">
        <v>15</v>
      </c>
      <c r="C101" s="661"/>
      <c r="D101" s="30"/>
      <c r="E101" s="25" t="s">
        <v>825</v>
      </c>
      <c r="F101" s="25" t="s">
        <v>826</v>
      </c>
      <c r="H101" s="21">
        <v>98</v>
      </c>
      <c r="I101" s="21" t="str">
        <f t="shared" si="2"/>
        <v>15 - 098</v>
      </c>
    </row>
    <row r="102" spans="1:9" ht="13.5" customHeight="1">
      <c r="A102" s="165"/>
      <c r="B102" s="171">
        <v>15</v>
      </c>
      <c r="C102" s="662"/>
      <c r="D102" s="31"/>
      <c r="E102" s="27" t="s">
        <v>827</v>
      </c>
      <c r="F102" s="27" t="s">
        <v>828</v>
      </c>
      <c r="H102" s="21">
        <v>99</v>
      </c>
      <c r="I102" s="21" t="str">
        <f t="shared" si="2"/>
        <v>15 - 099</v>
      </c>
    </row>
    <row r="103" spans="1:9" ht="13.5" customHeight="1">
      <c r="H103" s="21">
        <v>100</v>
      </c>
      <c r="I103" s="21" t="s">
        <v>226</v>
      </c>
    </row>
    <row r="104" spans="1:9" ht="4.5" customHeight="1"/>
    <row r="105" spans="1:9" ht="13.5" hidden="1" customHeight="1"/>
    <row r="106" spans="1:9" ht="13.5" hidden="1" customHeight="1"/>
    <row r="107" spans="1:9" ht="13.5" hidden="1" customHeight="1"/>
    <row r="108" spans="1:9" ht="13.5" hidden="1" customHeight="1"/>
    <row r="109" spans="1:9" ht="13.5" hidden="1" customHeight="1"/>
    <row r="113" s="21" customFormat="1" ht="10.5" hidden="1" customHeight="1"/>
    <row r="114" s="21" customFormat="1" ht="10.5" hidden="1" customHeight="1"/>
    <row r="115" s="21" customFormat="1" ht="10.5" hidden="1" customHeight="1"/>
  </sheetData>
  <sheetProtection algorithmName="SHA-512" hashValue="LsKd91ESoaod3sD/qIWRpaqZDwleFBxyZE9wnyrgq75RH5zqDtTrVcum94Zss3SGZlEyIZBs2DgFGuKQH5zApw==" saltValue="v/ghYJxK18DY9ccwTstI0w==" spinCount="100000" sheet="1" objects="1" scenarios="1" selectLockedCells="1"/>
  <mergeCells count="16">
    <mergeCell ref="B1:C1"/>
    <mergeCell ref="C4:C6"/>
    <mergeCell ref="C7:C14"/>
    <mergeCell ref="C15:C23"/>
    <mergeCell ref="C24:C31"/>
    <mergeCell ref="C32:C35"/>
    <mergeCell ref="C36:C46"/>
    <mergeCell ref="C47:C51"/>
    <mergeCell ref="C52:C54"/>
    <mergeCell ref="C55:C61"/>
    <mergeCell ref="C98:C102"/>
    <mergeCell ref="C62:C66"/>
    <mergeCell ref="C67:C69"/>
    <mergeCell ref="C70:C84"/>
    <mergeCell ref="C85:C92"/>
    <mergeCell ref="C93:C97"/>
  </mergeCells>
  <phoneticPr fontId="2"/>
  <hyperlinks>
    <hyperlink ref="B1:C1" location="'企業求人票 一般事務（Uターン者用）'!A1" display="求人票へ戻る" xr:uid="{00000000-0004-0000-0100-000000000000}"/>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locked="0" defaultSize="0" autoFill="0" autoLine="0" autoPict="0">
                <anchor moveWithCells="1">
                  <from>
                    <xdr:col>3</xdr:col>
                    <xdr:colOff>47625</xdr:colOff>
                    <xdr:row>3</xdr:row>
                    <xdr:rowOff>0</xdr:rowOff>
                  </from>
                  <to>
                    <xdr:col>3</xdr:col>
                    <xdr:colOff>266700</xdr:colOff>
                    <xdr:row>3</xdr:row>
                    <xdr:rowOff>152400</xdr:rowOff>
                  </to>
                </anchor>
              </controlPr>
            </control>
          </mc:Choice>
        </mc:AlternateContent>
        <mc:AlternateContent xmlns:mc="http://schemas.openxmlformats.org/markup-compatibility/2006">
          <mc:Choice Requires="x14">
            <control shapeId="4099" r:id="rId5" name="Option Button 3">
              <controlPr locked="0" defaultSize="0" autoFill="0" autoLine="0" autoPict="0">
                <anchor moveWithCells="1">
                  <from>
                    <xdr:col>3</xdr:col>
                    <xdr:colOff>47625</xdr:colOff>
                    <xdr:row>4</xdr:row>
                    <xdr:rowOff>0</xdr:rowOff>
                  </from>
                  <to>
                    <xdr:col>3</xdr:col>
                    <xdr:colOff>266700</xdr:colOff>
                    <xdr:row>4</xdr:row>
                    <xdr:rowOff>152400</xdr:rowOff>
                  </to>
                </anchor>
              </controlPr>
            </control>
          </mc:Choice>
        </mc:AlternateContent>
        <mc:AlternateContent xmlns:mc="http://schemas.openxmlformats.org/markup-compatibility/2006">
          <mc:Choice Requires="x14">
            <control shapeId="4100" r:id="rId6" name="Option Button 4">
              <controlPr locked="0" defaultSize="0" autoFill="0" autoLine="0" autoPict="0">
                <anchor moveWithCells="1">
                  <from>
                    <xdr:col>3</xdr:col>
                    <xdr:colOff>47625</xdr:colOff>
                    <xdr:row>5</xdr:row>
                    <xdr:rowOff>0</xdr:rowOff>
                  </from>
                  <to>
                    <xdr:col>3</xdr:col>
                    <xdr:colOff>266700</xdr:colOff>
                    <xdr:row>5</xdr:row>
                    <xdr:rowOff>152400</xdr:rowOff>
                  </to>
                </anchor>
              </controlPr>
            </control>
          </mc:Choice>
        </mc:AlternateContent>
        <mc:AlternateContent xmlns:mc="http://schemas.openxmlformats.org/markup-compatibility/2006">
          <mc:Choice Requires="x14">
            <control shapeId="4101" r:id="rId7" name="Option Button 5">
              <controlPr locked="0" defaultSize="0" autoFill="0" autoLine="0" autoPict="0">
                <anchor moveWithCells="1">
                  <from>
                    <xdr:col>3</xdr:col>
                    <xdr:colOff>47625</xdr:colOff>
                    <xdr:row>6</xdr:row>
                    <xdr:rowOff>0</xdr:rowOff>
                  </from>
                  <to>
                    <xdr:col>3</xdr:col>
                    <xdr:colOff>266700</xdr:colOff>
                    <xdr:row>6</xdr:row>
                    <xdr:rowOff>152400</xdr:rowOff>
                  </to>
                </anchor>
              </controlPr>
            </control>
          </mc:Choice>
        </mc:AlternateContent>
        <mc:AlternateContent xmlns:mc="http://schemas.openxmlformats.org/markup-compatibility/2006">
          <mc:Choice Requires="x14">
            <control shapeId="4102" r:id="rId8" name="Option Button 6">
              <controlPr locked="0" defaultSize="0" autoFill="0" autoLine="0" autoPict="0">
                <anchor moveWithCells="1">
                  <from>
                    <xdr:col>3</xdr:col>
                    <xdr:colOff>47625</xdr:colOff>
                    <xdr:row>7</xdr:row>
                    <xdr:rowOff>0</xdr:rowOff>
                  </from>
                  <to>
                    <xdr:col>3</xdr:col>
                    <xdr:colOff>266700</xdr:colOff>
                    <xdr:row>7</xdr:row>
                    <xdr:rowOff>152400</xdr:rowOff>
                  </to>
                </anchor>
              </controlPr>
            </control>
          </mc:Choice>
        </mc:AlternateContent>
        <mc:AlternateContent xmlns:mc="http://schemas.openxmlformats.org/markup-compatibility/2006">
          <mc:Choice Requires="x14">
            <control shapeId="4103" r:id="rId9" name="Option Button 7">
              <controlPr locked="0" defaultSize="0" autoFill="0" autoLine="0" autoPict="0">
                <anchor moveWithCells="1">
                  <from>
                    <xdr:col>3</xdr:col>
                    <xdr:colOff>47625</xdr:colOff>
                    <xdr:row>8</xdr:row>
                    <xdr:rowOff>0</xdr:rowOff>
                  </from>
                  <to>
                    <xdr:col>3</xdr:col>
                    <xdr:colOff>266700</xdr:colOff>
                    <xdr:row>8</xdr:row>
                    <xdr:rowOff>152400</xdr:rowOff>
                  </to>
                </anchor>
              </controlPr>
            </control>
          </mc:Choice>
        </mc:AlternateContent>
        <mc:AlternateContent xmlns:mc="http://schemas.openxmlformats.org/markup-compatibility/2006">
          <mc:Choice Requires="x14">
            <control shapeId="4104" r:id="rId10" name="Option Button 8">
              <controlPr locked="0" defaultSize="0" autoFill="0" autoLine="0" autoPict="0">
                <anchor moveWithCells="1">
                  <from>
                    <xdr:col>3</xdr:col>
                    <xdr:colOff>47625</xdr:colOff>
                    <xdr:row>9</xdr:row>
                    <xdr:rowOff>0</xdr:rowOff>
                  </from>
                  <to>
                    <xdr:col>3</xdr:col>
                    <xdr:colOff>266700</xdr:colOff>
                    <xdr:row>9</xdr:row>
                    <xdr:rowOff>152400</xdr:rowOff>
                  </to>
                </anchor>
              </controlPr>
            </control>
          </mc:Choice>
        </mc:AlternateContent>
        <mc:AlternateContent xmlns:mc="http://schemas.openxmlformats.org/markup-compatibility/2006">
          <mc:Choice Requires="x14">
            <control shapeId="4105" r:id="rId11" name="Option Button 9">
              <controlPr locked="0" defaultSize="0" autoFill="0" autoLine="0" autoPict="0">
                <anchor moveWithCells="1">
                  <from>
                    <xdr:col>3</xdr:col>
                    <xdr:colOff>47625</xdr:colOff>
                    <xdr:row>10</xdr:row>
                    <xdr:rowOff>0</xdr:rowOff>
                  </from>
                  <to>
                    <xdr:col>3</xdr:col>
                    <xdr:colOff>266700</xdr:colOff>
                    <xdr:row>10</xdr:row>
                    <xdr:rowOff>152400</xdr:rowOff>
                  </to>
                </anchor>
              </controlPr>
            </control>
          </mc:Choice>
        </mc:AlternateContent>
        <mc:AlternateContent xmlns:mc="http://schemas.openxmlformats.org/markup-compatibility/2006">
          <mc:Choice Requires="x14">
            <control shapeId="4106" r:id="rId12" name="Option Button 10">
              <controlPr locked="0" defaultSize="0" autoFill="0" autoLine="0" autoPict="0">
                <anchor moveWithCells="1">
                  <from>
                    <xdr:col>3</xdr:col>
                    <xdr:colOff>47625</xdr:colOff>
                    <xdr:row>11</xdr:row>
                    <xdr:rowOff>0</xdr:rowOff>
                  </from>
                  <to>
                    <xdr:col>3</xdr:col>
                    <xdr:colOff>266700</xdr:colOff>
                    <xdr:row>11</xdr:row>
                    <xdr:rowOff>152400</xdr:rowOff>
                  </to>
                </anchor>
              </controlPr>
            </control>
          </mc:Choice>
        </mc:AlternateContent>
        <mc:AlternateContent xmlns:mc="http://schemas.openxmlformats.org/markup-compatibility/2006">
          <mc:Choice Requires="x14">
            <control shapeId="4107" r:id="rId13" name="Option Button 11">
              <controlPr locked="0" defaultSize="0" autoFill="0" autoLine="0" autoPict="0">
                <anchor moveWithCells="1">
                  <from>
                    <xdr:col>3</xdr:col>
                    <xdr:colOff>47625</xdr:colOff>
                    <xdr:row>12</xdr:row>
                    <xdr:rowOff>0</xdr:rowOff>
                  </from>
                  <to>
                    <xdr:col>3</xdr:col>
                    <xdr:colOff>266700</xdr:colOff>
                    <xdr:row>12</xdr:row>
                    <xdr:rowOff>152400</xdr:rowOff>
                  </to>
                </anchor>
              </controlPr>
            </control>
          </mc:Choice>
        </mc:AlternateContent>
        <mc:AlternateContent xmlns:mc="http://schemas.openxmlformats.org/markup-compatibility/2006">
          <mc:Choice Requires="x14">
            <control shapeId="4108" r:id="rId14" name="Option Button 12">
              <controlPr locked="0" defaultSize="0" autoFill="0" autoLine="0" autoPict="0">
                <anchor moveWithCells="1">
                  <from>
                    <xdr:col>3</xdr:col>
                    <xdr:colOff>47625</xdr:colOff>
                    <xdr:row>13</xdr:row>
                    <xdr:rowOff>0</xdr:rowOff>
                  </from>
                  <to>
                    <xdr:col>3</xdr:col>
                    <xdr:colOff>266700</xdr:colOff>
                    <xdr:row>13</xdr:row>
                    <xdr:rowOff>152400</xdr:rowOff>
                  </to>
                </anchor>
              </controlPr>
            </control>
          </mc:Choice>
        </mc:AlternateContent>
        <mc:AlternateContent xmlns:mc="http://schemas.openxmlformats.org/markup-compatibility/2006">
          <mc:Choice Requires="x14">
            <control shapeId="4109" r:id="rId15" name="Option Button 13">
              <controlPr locked="0" defaultSize="0" autoFill="0" autoLine="0" autoPict="0">
                <anchor moveWithCells="1">
                  <from>
                    <xdr:col>3</xdr:col>
                    <xdr:colOff>47625</xdr:colOff>
                    <xdr:row>14</xdr:row>
                    <xdr:rowOff>0</xdr:rowOff>
                  </from>
                  <to>
                    <xdr:col>3</xdr:col>
                    <xdr:colOff>266700</xdr:colOff>
                    <xdr:row>14</xdr:row>
                    <xdr:rowOff>152400</xdr:rowOff>
                  </to>
                </anchor>
              </controlPr>
            </control>
          </mc:Choice>
        </mc:AlternateContent>
        <mc:AlternateContent xmlns:mc="http://schemas.openxmlformats.org/markup-compatibility/2006">
          <mc:Choice Requires="x14">
            <control shapeId="4110" r:id="rId16" name="Option Button 14">
              <controlPr locked="0" defaultSize="0" autoFill="0" autoLine="0" autoPict="0">
                <anchor moveWithCells="1">
                  <from>
                    <xdr:col>3</xdr:col>
                    <xdr:colOff>47625</xdr:colOff>
                    <xdr:row>15</xdr:row>
                    <xdr:rowOff>0</xdr:rowOff>
                  </from>
                  <to>
                    <xdr:col>3</xdr:col>
                    <xdr:colOff>266700</xdr:colOff>
                    <xdr:row>15</xdr:row>
                    <xdr:rowOff>152400</xdr:rowOff>
                  </to>
                </anchor>
              </controlPr>
            </control>
          </mc:Choice>
        </mc:AlternateContent>
        <mc:AlternateContent xmlns:mc="http://schemas.openxmlformats.org/markup-compatibility/2006">
          <mc:Choice Requires="x14">
            <control shapeId="4111" r:id="rId17" name="Option Button 15">
              <controlPr locked="0" defaultSize="0" autoFill="0" autoLine="0" autoPict="0">
                <anchor moveWithCells="1">
                  <from>
                    <xdr:col>3</xdr:col>
                    <xdr:colOff>47625</xdr:colOff>
                    <xdr:row>16</xdr:row>
                    <xdr:rowOff>0</xdr:rowOff>
                  </from>
                  <to>
                    <xdr:col>3</xdr:col>
                    <xdr:colOff>266700</xdr:colOff>
                    <xdr:row>16</xdr:row>
                    <xdr:rowOff>152400</xdr:rowOff>
                  </to>
                </anchor>
              </controlPr>
            </control>
          </mc:Choice>
        </mc:AlternateContent>
        <mc:AlternateContent xmlns:mc="http://schemas.openxmlformats.org/markup-compatibility/2006">
          <mc:Choice Requires="x14">
            <control shapeId="4112" r:id="rId18" name="Option Button 16">
              <controlPr locked="0" defaultSize="0" autoFill="0" autoLine="0" autoPict="0">
                <anchor moveWithCells="1">
                  <from>
                    <xdr:col>3</xdr:col>
                    <xdr:colOff>47625</xdr:colOff>
                    <xdr:row>17</xdr:row>
                    <xdr:rowOff>0</xdr:rowOff>
                  </from>
                  <to>
                    <xdr:col>3</xdr:col>
                    <xdr:colOff>266700</xdr:colOff>
                    <xdr:row>17</xdr:row>
                    <xdr:rowOff>152400</xdr:rowOff>
                  </to>
                </anchor>
              </controlPr>
            </control>
          </mc:Choice>
        </mc:AlternateContent>
        <mc:AlternateContent xmlns:mc="http://schemas.openxmlformats.org/markup-compatibility/2006">
          <mc:Choice Requires="x14">
            <control shapeId="4113" r:id="rId19" name="Option Button 17">
              <controlPr locked="0" defaultSize="0" autoFill="0" autoLine="0" autoPict="0">
                <anchor moveWithCells="1">
                  <from>
                    <xdr:col>3</xdr:col>
                    <xdr:colOff>47625</xdr:colOff>
                    <xdr:row>18</xdr:row>
                    <xdr:rowOff>0</xdr:rowOff>
                  </from>
                  <to>
                    <xdr:col>3</xdr:col>
                    <xdr:colOff>266700</xdr:colOff>
                    <xdr:row>18</xdr:row>
                    <xdr:rowOff>152400</xdr:rowOff>
                  </to>
                </anchor>
              </controlPr>
            </control>
          </mc:Choice>
        </mc:AlternateContent>
        <mc:AlternateContent xmlns:mc="http://schemas.openxmlformats.org/markup-compatibility/2006">
          <mc:Choice Requires="x14">
            <control shapeId="4114" r:id="rId20" name="Option Button 18">
              <controlPr locked="0" defaultSize="0" autoFill="0" autoLine="0" autoPict="0">
                <anchor moveWithCells="1">
                  <from>
                    <xdr:col>3</xdr:col>
                    <xdr:colOff>47625</xdr:colOff>
                    <xdr:row>19</xdr:row>
                    <xdr:rowOff>0</xdr:rowOff>
                  </from>
                  <to>
                    <xdr:col>3</xdr:col>
                    <xdr:colOff>266700</xdr:colOff>
                    <xdr:row>19</xdr:row>
                    <xdr:rowOff>152400</xdr:rowOff>
                  </to>
                </anchor>
              </controlPr>
            </control>
          </mc:Choice>
        </mc:AlternateContent>
        <mc:AlternateContent xmlns:mc="http://schemas.openxmlformats.org/markup-compatibility/2006">
          <mc:Choice Requires="x14">
            <control shapeId="4115" r:id="rId21" name="Option Button 19">
              <controlPr locked="0" defaultSize="0" autoFill="0" autoLine="0" autoPict="0">
                <anchor moveWithCells="1">
                  <from>
                    <xdr:col>3</xdr:col>
                    <xdr:colOff>47625</xdr:colOff>
                    <xdr:row>20</xdr:row>
                    <xdr:rowOff>0</xdr:rowOff>
                  </from>
                  <to>
                    <xdr:col>3</xdr:col>
                    <xdr:colOff>266700</xdr:colOff>
                    <xdr:row>20</xdr:row>
                    <xdr:rowOff>152400</xdr:rowOff>
                  </to>
                </anchor>
              </controlPr>
            </control>
          </mc:Choice>
        </mc:AlternateContent>
        <mc:AlternateContent xmlns:mc="http://schemas.openxmlformats.org/markup-compatibility/2006">
          <mc:Choice Requires="x14">
            <control shapeId="4116" r:id="rId22" name="Option Button 20">
              <controlPr locked="0" defaultSize="0" autoFill="0" autoLine="0" autoPict="0">
                <anchor moveWithCells="1">
                  <from>
                    <xdr:col>3</xdr:col>
                    <xdr:colOff>47625</xdr:colOff>
                    <xdr:row>21</xdr:row>
                    <xdr:rowOff>9525</xdr:rowOff>
                  </from>
                  <to>
                    <xdr:col>3</xdr:col>
                    <xdr:colOff>266700</xdr:colOff>
                    <xdr:row>21</xdr:row>
                    <xdr:rowOff>161925</xdr:rowOff>
                  </to>
                </anchor>
              </controlPr>
            </control>
          </mc:Choice>
        </mc:AlternateContent>
        <mc:AlternateContent xmlns:mc="http://schemas.openxmlformats.org/markup-compatibility/2006">
          <mc:Choice Requires="x14">
            <control shapeId="4117" r:id="rId23" name="Option Button 21">
              <controlPr locked="0" defaultSize="0" autoFill="0" autoLine="0" autoPict="0">
                <anchor moveWithCells="1">
                  <from>
                    <xdr:col>3</xdr:col>
                    <xdr:colOff>47625</xdr:colOff>
                    <xdr:row>22</xdr:row>
                    <xdr:rowOff>9525</xdr:rowOff>
                  </from>
                  <to>
                    <xdr:col>3</xdr:col>
                    <xdr:colOff>266700</xdr:colOff>
                    <xdr:row>22</xdr:row>
                    <xdr:rowOff>161925</xdr:rowOff>
                  </to>
                </anchor>
              </controlPr>
            </control>
          </mc:Choice>
        </mc:AlternateContent>
        <mc:AlternateContent xmlns:mc="http://schemas.openxmlformats.org/markup-compatibility/2006">
          <mc:Choice Requires="x14">
            <control shapeId="4118" r:id="rId24" name="Option Button 22">
              <controlPr locked="0" defaultSize="0" autoFill="0" autoLine="0" autoPict="0">
                <anchor moveWithCells="1">
                  <from>
                    <xdr:col>3</xdr:col>
                    <xdr:colOff>47625</xdr:colOff>
                    <xdr:row>23</xdr:row>
                    <xdr:rowOff>9525</xdr:rowOff>
                  </from>
                  <to>
                    <xdr:col>3</xdr:col>
                    <xdr:colOff>266700</xdr:colOff>
                    <xdr:row>23</xdr:row>
                    <xdr:rowOff>161925</xdr:rowOff>
                  </to>
                </anchor>
              </controlPr>
            </control>
          </mc:Choice>
        </mc:AlternateContent>
        <mc:AlternateContent xmlns:mc="http://schemas.openxmlformats.org/markup-compatibility/2006">
          <mc:Choice Requires="x14">
            <control shapeId="4119" r:id="rId25" name="Option Button 23">
              <controlPr locked="0" defaultSize="0" autoFill="0" autoLine="0" autoPict="0">
                <anchor moveWithCells="1">
                  <from>
                    <xdr:col>3</xdr:col>
                    <xdr:colOff>47625</xdr:colOff>
                    <xdr:row>24</xdr:row>
                    <xdr:rowOff>9525</xdr:rowOff>
                  </from>
                  <to>
                    <xdr:col>3</xdr:col>
                    <xdr:colOff>266700</xdr:colOff>
                    <xdr:row>24</xdr:row>
                    <xdr:rowOff>161925</xdr:rowOff>
                  </to>
                </anchor>
              </controlPr>
            </control>
          </mc:Choice>
        </mc:AlternateContent>
        <mc:AlternateContent xmlns:mc="http://schemas.openxmlformats.org/markup-compatibility/2006">
          <mc:Choice Requires="x14">
            <control shapeId="4120" r:id="rId26" name="Option Button 24">
              <controlPr locked="0" defaultSize="0" autoFill="0" autoLine="0" autoPict="0">
                <anchor moveWithCells="1">
                  <from>
                    <xdr:col>3</xdr:col>
                    <xdr:colOff>47625</xdr:colOff>
                    <xdr:row>25</xdr:row>
                    <xdr:rowOff>9525</xdr:rowOff>
                  </from>
                  <to>
                    <xdr:col>3</xdr:col>
                    <xdr:colOff>266700</xdr:colOff>
                    <xdr:row>25</xdr:row>
                    <xdr:rowOff>161925</xdr:rowOff>
                  </to>
                </anchor>
              </controlPr>
            </control>
          </mc:Choice>
        </mc:AlternateContent>
        <mc:AlternateContent xmlns:mc="http://schemas.openxmlformats.org/markup-compatibility/2006">
          <mc:Choice Requires="x14">
            <control shapeId="4121" r:id="rId27" name="Option Button 25">
              <controlPr locked="0" defaultSize="0" autoFill="0" autoLine="0" autoPict="0">
                <anchor moveWithCells="1">
                  <from>
                    <xdr:col>3</xdr:col>
                    <xdr:colOff>47625</xdr:colOff>
                    <xdr:row>26</xdr:row>
                    <xdr:rowOff>9525</xdr:rowOff>
                  </from>
                  <to>
                    <xdr:col>3</xdr:col>
                    <xdr:colOff>266700</xdr:colOff>
                    <xdr:row>26</xdr:row>
                    <xdr:rowOff>161925</xdr:rowOff>
                  </to>
                </anchor>
              </controlPr>
            </control>
          </mc:Choice>
        </mc:AlternateContent>
        <mc:AlternateContent xmlns:mc="http://schemas.openxmlformats.org/markup-compatibility/2006">
          <mc:Choice Requires="x14">
            <control shapeId="4122" r:id="rId28" name="Option Button 26">
              <controlPr locked="0" defaultSize="0" autoFill="0" autoLine="0" autoPict="0">
                <anchor moveWithCells="1">
                  <from>
                    <xdr:col>3</xdr:col>
                    <xdr:colOff>47625</xdr:colOff>
                    <xdr:row>27</xdr:row>
                    <xdr:rowOff>9525</xdr:rowOff>
                  </from>
                  <to>
                    <xdr:col>3</xdr:col>
                    <xdr:colOff>266700</xdr:colOff>
                    <xdr:row>27</xdr:row>
                    <xdr:rowOff>161925</xdr:rowOff>
                  </to>
                </anchor>
              </controlPr>
            </control>
          </mc:Choice>
        </mc:AlternateContent>
        <mc:AlternateContent xmlns:mc="http://schemas.openxmlformats.org/markup-compatibility/2006">
          <mc:Choice Requires="x14">
            <control shapeId="4123" r:id="rId29" name="Option Button 27">
              <controlPr locked="0" defaultSize="0" autoFill="0" autoLine="0" autoPict="0">
                <anchor moveWithCells="1">
                  <from>
                    <xdr:col>3</xdr:col>
                    <xdr:colOff>47625</xdr:colOff>
                    <xdr:row>28</xdr:row>
                    <xdr:rowOff>9525</xdr:rowOff>
                  </from>
                  <to>
                    <xdr:col>3</xdr:col>
                    <xdr:colOff>266700</xdr:colOff>
                    <xdr:row>28</xdr:row>
                    <xdr:rowOff>161925</xdr:rowOff>
                  </to>
                </anchor>
              </controlPr>
            </control>
          </mc:Choice>
        </mc:AlternateContent>
        <mc:AlternateContent xmlns:mc="http://schemas.openxmlformats.org/markup-compatibility/2006">
          <mc:Choice Requires="x14">
            <control shapeId="4124" r:id="rId30" name="Option Button 28">
              <controlPr locked="0" defaultSize="0" autoFill="0" autoLine="0" autoPict="0">
                <anchor moveWithCells="1">
                  <from>
                    <xdr:col>3</xdr:col>
                    <xdr:colOff>47625</xdr:colOff>
                    <xdr:row>29</xdr:row>
                    <xdr:rowOff>9525</xdr:rowOff>
                  </from>
                  <to>
                    <xdr:col>3</xdr:col>
                    <xdr:colOff>266700</xdr:colOff>
                    <xdr:row>29</xdr:row>
                    <xdr:rowOff>161925</xdr:rowOff>
                  </to>
                </anchor>
              </controlPr>
            </control>
          </mc:Choice>
        </mc:AlternateContent>
        <mc:AlternateContent xmlns:mc="http://schemas.openxmlformats.org/markup-compatibility/2006">
          <mc:Choice Requires="x14">
            <control shapeId="4125" r:id="rId31" name="Option Button 29">
              <controlPr locked="0" defaultSize="0" autoFill="0" autoLine="0" autoPict="0">
                <anchor moveWithCells="1">
                  <from>
                    <xdr:col>3</xdr:col>
                    <xdr:colOff>47625</xdr:colOff>
                    <xdr:row>30</xdr:row>
                    <xdr:rowOff>9525</xdr:rowOff>
                  </from>
                  <to>
                    <xdr:col>3</xdr:col>
                    <xdr:colOff>266700</xdr:colOff>
                    <xdr:row>30</xdr:row>
                    <xdr:rowOff>161925</xdr:rowOff>
                  </to>
                </anchor>
              </controlPr>
            </control>
          </mc:Choice>
        </mc:AlternateContent>
        <mc:AlternateContent xmlns:mc="http://schemas.openxmlformats.org/markup-compatibility/2006">
          <mc:Choice Requires="x14">
            <control shapeId="4126" r:id="rId32" name="Option Button 30">
              <controlPr locked="0" defaultSize="0" autoFill="0" autoLine="0" autoPict="0">
                <anchor moveWithCells="1">
                  <from>
                    <xdr:col>3</xdr:col>
                    <xdr:colOff>47625</xdr:colOff>
                    <xdr:row>31</xdr:row>
                    <xdr:rowOff>9525</xdr:rowOff>
                  </from>
                  <to>
                    <xdr:col>3</xdr:col>
                    <xdr:colOff>266700</xdr:colOff>
                    <xdr:row>31</xdr:row>
                    <xdr:rowOff>161925</xdr:rowOff>
                  </to>
                </anchor>
              </controlPr>
            </control>
          </mc:Choice>
        </mc:AlternateContent>
        <mc:AlternateContent xmlns:mc="http://schemas.openxmlformats.org/markup-compatibility/2006">
          <mc:Choice Requires="x14">
            <control shapeId="4127" r:id="rId33" name="Option Button 31">
              <controlPr locked="0" defaultSize="0" autoFill="0" autoLine="0" autoPict="0">
                <anchor moveWithCells="1">
                  <from>
                    <xdr:col>3</xdr:col>
                    <xdr:colOff>47625</xdr:colOff>
                    <xdr:row>32</xdr:row>
                    <xdr:rowOff>9525</xdr:rowOff>
                  </from>
                  <to>
                    <xdr:col>3</xdr:col>
                    <xdr:colOff>266700</xdr:colOff>
                    <xdr:row>32</xdr:row>
                    <xdr:rowOff>161925</xdr:rowOff>
                  </to>
                </anchor>
              </controlPr>
            </control>
          </mc:Choice>
        </mc:AlternateContent>
        <mc:AlternateContent xmlns:mc="http://schemas.openxmlformats.org/markup-compatibility/2006">
          <mc:Choice Requires="x14">
            <control shapeId="4128" r:id="rId34" name="Option Button 32">
              <controlPr locked="0" defaultSize="0" autoFill="0" autoLine="0" autoPict="0">
                <anchor moveWithCells="1">
                  <from>
                    <xdr:col>3</xdr:col>
                    <xdr:colOff>47625</xdr:colOff>
                    <xdr:row>33</xdr:row>
                    <xdr:rowOff>9525</xdr:rowOff>
                  </from>
                  <to>
                    <xdr:col>3</xdr:col>
                    <xdr:colOff>266700</xdr:colOff>
                    <xdr:row>33</xdr:row>
                    <xdr:rowOff>161925</xdr:rowOff>
                  </to>
                </anchor>
              </controlPr>
            </control>
          </mc:Choice>
        </mc:AlternateContent>
        <mc:AlternateContent xmlns:mc="http://schemas.openxmlformats.org/markup-compatibility/2006">
          <mc:Choice Requires="x14">
            <control shapeId="4129" r:id="rId35" name="Option Button 33">
              <controlPr locked="0" defaultSize="0" autoFill="0" autoLine="0" autoPict="0">
                <anchor moveWithCells="1">
                  <from>
                    <xdr:col>3</xdr:col>
                    <xdr:colOff>47625</xdr:colOff>
                    <xdr:row>34</xdr:row>
                    <xdr:rowOff>9525</xdr:rowOff>
                  </from>
                  <to>
                    <xdr:col>3</xdr:col>
                    <xdr:colOff>266700</xdr:colOff>
                    <xdr:row>34</xdr:row>
                    <xdr:rowOff>161925</xdr:rowOff>
                  </to>
                </anchor>
              </controlPr>
            </control>
          </mc:Choice>
        </mc:AlternateContent>
        <mc:AlternateContent xmlns:mc="http://schemas.openxmlformats.org/markup-compatibility/2006">
          <mc:Choice Requires="x14">
            <control shapeId="4130" r:id="rId36" name="Option Button 34">
              <controlPr locked="0" defaultSize="0" autoFill="0" autoLine="0" autoPict="0">
                <anchor moveWithCells="1">
                  <from>
                    <xdr:col>3</xdr:col>
                    <xdr:colOff>47625</xdr:colOff>
                    <xdr:row>35</xdr:row>
                    <xdr:rowOff>9525</xdr:rowOff>
                  </from>
                  <to>
                    <xdr:col>3</xdr:col>
                    <xdr:colOff>266700</xdr:colOff>
                    <xdr:row>35</xdr:row>
                    <xdr:rowOff>161925</xdr:rowOff>
                  </to>
                </anchor>
              </controlPr>
            </control>
          </mc:Choice>
        </mc:AlternateContent>
        <mc:AlternateContent xmlns:mc="http://schemas.openxmlformats.org/markup-compatibility/2006">
          <mc:Choice Requires="x14">
            <control shapeId="4131" r:id="rId37" name="Option Button 35">
              <controlPr locked="0" defaultSize="0" autoFill="0" autoLine="0" autoPict="0">
                <anchor moveWithCells="1">
                  <from>
                    <xdr:col>3</xdr:col>
                    <xdr:colOff>47625</xdr:colOff>
                    <xdr:row>36</xdr:row>
                    <xdr:rowOff>9525</xdr:rowOff>
                  </from>
                  <to>
                    <xdr:col>3</xdr:col>
                    <xdr:colOff>266700</xdr:colOff>
                    <xdr:row>36</xdr:row>
                    <xdr:rowOff>161925</xdr:rowOff>
                  </to>
                </anchor>
              </controlPr>
            </control>
          </mc:Choice>
        </mc:AlternateContent>
        <mc:AlternateContent xmlns:mc="http://schemas.openxmlformats.org/markup-compatibility/2006">
          <mc:Choice Requires="x14">
            <control shapeId="4132" r:id="rId38" name="Option Button 36">
              <controlPr locked="0" defaultSize="0" autoFill="0" autoLine="0" autoPict="0">
                <anchor moveWithCells="1">
                  <from>
                    <xdr:col>3</xdr:col>
                    <xdr:colOff>47625</xdr:colOff>
                    <xdr:row>37</xdr:row>
                    <xdr:rowOff>9525</xdr:rowOff>
                  </from>
                  <to>
                    <xdr:col>3</xdr:col>
                    <xdr:colOff>266700</xdr:colOff>
                    <xdr:row>37</xdr:row>
                    <xdr:rowOff>161925</xdr:rowOff>
                  </to>
                </anchor>
              </controlPr>
            </control>
          </mc:Choice>
        </mc:AlternateContent>
        <mc:AlternateContent xmlns:mc="http://schemas.openxmlformats.org/markup-compatibility/2006">
          <mc:Choice Requires="x14">
            <control shapeId="4133" r:id="rId39" name="Option Button 37">
              <controlPr locked="0" defaultSize="0" autoFill="0" autoLine="0" autoPict="0">
                <anchor moveWithCells="1">
                  <from>
                    <xdr:col>3</xdr:col>
                    <xdr:colOff>47625</xdr:colOff>
                    <xdr:row>38</xdr:row>
                    <xdr:rowOff>9525</xdr:rowOff>
                  </from>
                  <to>
                    <xdr:col>3</xdr:col>
                    <xdr:colOff>266700</xdr:colOff>
                    <xdr:row>38</xdr:row>
                    <xdr:rowOff>161925</xdr:rowOff>
                  </to>
                </anchor>
              </controlPr>
            </control>
          </mc:Choice>
        </mc:AlternateContent>
        <mc:AlternateContent xmlns:mc="http://schemas.openxmlformats.org/markup-compatibility/2006">
          <mc:Choice Requires="x14">
            <control shapeId="4134" r:id="rId40" name="Option Button 38">
              <controlPr locked="0" defaultSize="0" autoFill="0" autoLine="0" autoPict="0">
                <anchor moveWithCells="1">
                  <from>
                    <xdr:col>3</xdr:col>
                    <xdr:colOff>47625</xdr:colOff>
                    <xdr:row>39</xdr:row>
                    <xdr:rowOff>9525</xdr:rowOff>
                  </from>
                  <to>
                    <xdr:col>3</xdr:col>
                    <xdr:colOff>266700</xdr:colOff>
                    <xdr:row>39</xdr:row>
                    <xdr:rowOff>161925</xdr:rowOff>
                  </to>
                </anchor>
              </controlPr>
            </control>
          </mc:Choice>
        </mc:AlternateContent>
        <mc:AlternateContent xmlns:mc="http://schemas.openxmlformats.org/markup-compatibility/2006">
          <mc:Choice Requires="x14">
            <control shapeId="4135" r:id="rId41" name="Option Button 39">
              <controlPr locked="0" defaultSize="0" autoFill="0" autoLine="0" autoPict="0">
                <anchor moveWithCells="1">
                  <from>
                    <xdr:col>3</xdr:col>
                    <xdr:colOff>47625</xdr:colOff>
                    <xdr:row>40</xdr:row>
                    <xdr:rowOff>9525</xdr:rowOff>
                  </from>
                  <to>
                    <xdr:col>3</xdr:col>
                    <xdr:colOff>266700</xdr:colOff>
                    <xdr:row>40</xdr:row>
                    <xdr:rowOff>161925</xdr:rowOff>
                  </to>
                </anchor>
              </controlPr>
            </control>
          </mc:Choice>
        </mc:AlternateContent>
        <mc:AlternateContent xmlns:mc="http://schemas.openxmlformats.org/markup-compatibility/2006">
          <mc:Choice Requires="x14">
            <control shapeId="4136" r:id="rId42" name="Option Button 40">
              <controlPr locked="0" defaultSize="0" autoFill="0" autoLine="0" autoPict="0">
                <anchor moveWithCells="1">
                  <from>
                    <xdr:col>3</xdr:col>
                    <xdr:colOff>47625</xdr:colOff>
                    <xdr:row>41</xdr:row>
                    <xdr:rowOff>9525</xdr:rowOff>
                  </from>
                  <to>
                    <xdr:col>3</xdr:col>
                    <xdr:colOff>266700</xdr:colOff>
                    <xdr:row>41</xdr:row>
                    <xdr:rowOff>161925</xdr:rowOff>
                  </to>
                </anchor>
              </controlPr>
            </control>
          </mc:Choice>
        </mc:AlternateContent>
        <mc:AlternateContent xmlns:mc="http://schemas.openxmlformats.org/markup-compatibility/2006">
          <mc:Choice Requires="x14">
            <control shapeId="4137" r:id="rId43" name="Option Button 41">
              <controlPr locked="0" defaultSize="0" autoFill="0" autoLine="0" autoPict="0">
                <anchor moveWithCells="1">
                  <from>
                    <xdr:col>3</xdr:col>
                    <xdr:colOff>47625</xdr:colOff>
                    <xdr:row>42</xdr:row>
                    <xdr:rowOff>9525</xdr:rowOff>
                  </from>
                  <to>
                    <xdr:col>3</xdr:col>
                    <xdr:colOff>266700</xdr:colOff>
                    <xdr:row>42</xdr:row>
                    <xdr:rowOff>161925</xdr:rowOff>
                  </to>
                </anchor>
              </controlPr>
            </control>
          </mc:Choice>
        </mc:AlternateContent>
        <mc:AlternateContent xmlns:mc="http://schemas.openxmlformats.org/markup-compatibility/2006">
          <mc:Choice Requires="x14">
            <control shapeId="4138" r:id="rId44" name="Option Button 42">
              <controlPr locked="0" defaultSize="0" autoFill="0" autoLine="0" autoPict="0">
                <anchor moveWithCells="1">
                  <from>
                    <xdr:col>3</xdr:col>
                    <xdr:colOff>47625</xdr:colOff>
                    <xdr:row>43</xdr:row>
                    <xdr:rowOff>9525</xdr:rowOff>
                  </from>
                  <to>
                    <xdr:col>3</xdr:col>
                    <xdr:colOff>266700</xdr:colOff>
                    <xdr:row>43</xdr:row>
                    <xdr:rowOff>161925</xdr:rowOff>
                  </to>
                </anchor>
              </controlPr>
            </control>
          </mc:Choice>
        </mc:AlternateContent>
        <mc:AlternateContent xmlns:mc="http://schemas.openxmlformats.org/markup-compatibility/2006">
          <mc:Choice Requires="x14">
            <control shapeId="4139" r:id="rId45" name="Option Button 43">
              <controlPr locked="0" defaultSize="0" autoFill="0" autoLine="0" autoPict="0">
                <anchor moveWithCells="1">
                  <from>
                    <xdr:col>3</xdr:col>
                    <xdr:colOff>47625</xdr:colOff>
                    <xdr:row>44</xdr:row>
                    <xdr:rowOff>9525</xdr:rowOff>
                  </from>
                  <to>
                    <xdr:col>3</xdr:col>
                    <xdr:colOff>266700</xdr:colOff>
                    <xdr:row>44</xdr:row>
                    <xdr:rowOff>161925</xdr:rowOff>
                  </to>
                </anchor>
              </controlPr>
            </control>
          </mc:Choice>
        </mc:AlternateContent>
        <mc:AlternateContent xmlns:mc="http://schemas.openxmlformats.org/markup-compatibility/2006">
          <mc:Choice Requires="x14">
            <control shapeId="4140" r:id="rId46" name="Option Button 44">
              <controlPr locked="0" defaultSize="0" autoFill="0" autoLine="0" autoPict="0">
                <anchor moveWithCells="1">
                  <from>
                    <xdr:col>3</xdr:col>
                    <xdr:colOff>47625</xdr:colOff>
                    <xdr:row>45</xdr:row>
                    <xdr:rowOff>9525</xdr:rowOff>
                  </from>
                  <to>
                    <xdr:col>3</xdr:col>
                    <xdr:colOff>266700</xdr:colOff>
                    <xdr:row>45</xdr:row>
                    <xdr:rowOff>161925</xdr:rowOff>
                  </to>
                </anchor>
              </controlPr>
            </control>
          </mc:Choice>
        </mc:AlternateContent>
        <mc:AlternateContent xmlns:mc="http://schemas.openxmlformats.org/markup-compatibility/2006">
          <mc:Choice Requires="x14">
            <control shapeId="4141" r:id="rId47" name="Option Button 45">
              <controlPr locked="0" defaultSize="0" autoFill="0" autoLine="0" autoPict="0">
                <anchor moveWithCells="1">
                  <from>
                    <xdr:col>3</xdr:col>
                    <xdr:colOff>47625</xdr:colOff>
                    <xdr:row>46</xdr:row>
                    <xdr:rowOff>9525</xdr:rowOff>
                  </from>
                  <to>
                    <xdr:col>3</xdr:col>
                    <xdr:colOff>266700</xdr:colOff>
                    <xdr:row>46</xdr:row>
                    <xdr:rowOff>161925</xdr:rowOff>
                  </to>
                </anchor>
              </controlPr>
            </control>
          </mc:Choice>
        </mc:AlternateContent>
        <mc:AlternateContent xmlns:mc="http://schemas.openxmlformats.org/markup-compatibility/2006">
          <mc:Choice Requires="x14">
            <control shapeId="4142" r:id="rId48" name="Option Button 46">
              <controlPr locked="0" defaultSize="0" autoFill="0" autoLine="0" autoPict="0">
                <anchor moveWithCells="1">
                  <from>
                    <xdr:col>3</xdr:col>
                    <xdr:colOff>47625</xdr:colOff>
                    <xdr:row>47</xdr:row>
                    <xdr:rowOff>9525</xdr:rowOff>
                  </from>
                  <to>
                    <xdr:col>3</xdr:col>
                    <xdr:colOff>266700</xdr:colOff>
                    <xdr:row>47</xdr:row>
                    <xdr:rowOff>161925</xdr:rowOff>
                  </to>
                </anchor>
              </controlPr>
            </control>
          </mc:Choice>
        </mc:AlternateContent>
        <mc:AlternateContent xmlns:mc="http://schemas.openxmlformats.org/markup-compatibility/2006">
          <mc:Choice Requires="x14">
            <control shapeId="4143" r:id="rId49" name="Option Button 47">
              <controlPr locked="0" defaultSize="0" autoFill="0" autoLine="0" autoPict="0">
                <anchor moveWithCells="1">
                  <from>
                    <xdr:col>3</xdr:col>
                    <xdr:colOff>47625</xdr:colOff>
                    <xdr:row>48</xdr:row>
                    <xdr:rowOff>9525</xdr:rowOff>
                  </from>
                  <to>
                    <xdr:col>3</xdr:col>
                    <xdr:colOff>266700</xdr:colOff>
                    <xdr:row>48</xdr:row>
                    <xdr:rowOff>161925</xdr:rowOff>
                  </to>
                </anchor>
              </controlPr>
            </control>
          </mc:Choice>
        </mc:AlternateContent>
        <mc:AlternateContent xmlns:mc="http://schemas.openxmlformats.org/markup-compatibility/2006">
          <mc:Choice Requires="x14">
            <control shapeId="4144" r:id="rId50" name="Option Button 48">
              <controlPr locked="0" defaultSize="0" autoFill="0" autoLine="0" autoPict="0">
                <anchor moveWithCells="1">
                  <from>
                    <xdr:col>3</xdr:col>
                    <xdr:colOff>47625</xdr:colOff>
                    <xdr:row>49</xdr:row>
                    <xdr:rowOff>9525</xdr:rowOff>
                  </from>
                  <to>
                    <xdr:col>3</xdr:col>
                    <xdr:colOff>266700</xdr:colOff>
                    <xdr:row>49</xdr:row>
                    <xdr:rowOff>161925</xdr:rowOff>
                  </to>
                </anchor>
              </controlPr>
            </control>
          </mc:Choice>
        </mc:AlternateContent>
        <mc:AlternateContent xmlns:mc="http://schemas.openxmlformats.org/markup-compatibility/2006">
          <mc:Choice Requires="x14">
            <control shapeId="4145" r:id="rId51" name="Option Button 49">
              <controlPr locked="0" defaultSize="0" autoFill="0" autoLine="0" autoPict="0">
                <anchor moveWithCells="1">
                  <from>
                    <xdr:col>3</xdr:col>
                    <xdr:colOff>47625</xdr:colOff>
                    <xdr:row>50</xdr:row>
                    <xdr:rowOff>9525</xdr:rowOff>
                  </from>
                  <to>
                    <xdr:col>3</xdr:col>
                    <xdr:colOff>266700</xdr:colOff>
                    <xdr:row>50</xdr:row>
                    <xdr:rowOff>161925</xdr:rowOff>
                  </to>
                </anchor>
              </controlPr>
            </control>
          </mc:Choice>
        </mc:AlternateContent>
        <mc:AlternateContent xmlns:mc="http://schemas.openxmlformats.org/markup-compatibility/2006">
          <mc:Choice Requires="x14">
            <control shapeId="4146" r:id="rId52" name="Option Button 50">
              <controlPr locked="0" defaultSize="0" autoFill="0" autoLine="0" autoPict="0">
                <anchor moveWithCells="1">
                  <from>
                    <xdr:col>3</xdr:col>
                    <xdr:colOff>47625</xdr:colOff>
                    <xdr:row>51</xdr:row>
                    <xdr:rowOff>9525</xdr:rowOff>
                  </from>
                  <to>
                    <xdr:col>3</xdr:col>
                    <xdr:colOff>266700</xdr:colOff>
                    <xdr:row>51</xdr:row>
                    <xdr:rowOff>161925</xdr:rowOff>
                  </to>
                </anchor>
              </controlPr>
            </control>
          </mc:Choice>
        </mc:AlternateContent>
        <mc:AlternateContent xmlns:mc="http://schemas.openxmlformats.org/markup-compatibility/2006">
          <mc:Choice Requires="x14">
            <control shapeId="4147" r:id="rId53" name="Option Button 51">
              <controlPr locked="0" defaultSize="0" autoFill="0" autoLine="0" autoPict="0">
                <anchor moveWithCells="1">
                  <from>
                    <xdr:col>3</xdr:col>
                    <xdr:colOff>47625</xdr:colOff>
                    <xdr:row>52</xdr:row>
                    <xdr:rowOff>9525</xdr:rowOff>
                  </from>
                  <to>
                    <xdr:col>3</xdr:col>
                    <xdr:colOff>266700</xdr:colOff>
                    <xdr:row>52</xdr:row>
                    <xdr:rowOff>161925</xdr:rowOff>
                  </to>
                </anchor>
              </controlPr>
            </control>
          </mc:Choice>
        </mc:AlternateContent>
        <mc:AlternateContent xmlns:mc="http://schemas.openxmlformats.org/markup-compatibility/2006">
          <mc:Choice Requires="x14">
            <control shapeId="4148" r:id="rId54" name="Option Button 52">
              <controlPr locked="0" defaultSize="0" autoFill="0" autoLine="0" autoPict="0">
                <anchor moveWithCells="1">
                  <from>
                    <xdr:col>3</xdr:col>
                    <xdr:colOff>47625</xdr:colOff>
                    <xdr:row>53</xdr:row>
                    <xdr:rowOff>9525</xdr:rowOff>
                  </from>
                  <to>
                    <xdr:col>3</xdr:col>
                    <xdr:colOff>266700</xdr:colOff>
                    <xdr:row>53</xdr:row>
                    <xdr:rowOff>161925</xdr:rowOff>
                  </to>
                </anchor>
              </controlPr>
            </control>
          </mc:Choice>
        </mc:AlternateContent>
        <mc:AlternateContent xmlns:mc="http://schemas.openxmlformats.org/markup-compatibility/2006">
          <mc:Choice Requires="x14">
            <control shapeId="4149" r:id="rId55" name="Option Button 53">
              <controlPr locked="0" defaultSize="0" autoFill="0" autoLine="0" autoPict="0">
                <anchor moveWithCells="1">
                  <from>
                    <xdr:col>3</xdr:col>
                    <xdr:colOff>47625</xdr:colOff>
                    <xdr:row>54</xdr:row>
                    <xdr:rowOff>9525</xdr:rowOff>
                  </from>
                  <to>
                    <xdr:col>3</xdr:col>
                    <xdr:colOff>266700</xdr:colOff>
                    <xdr:row>54</xdr:row>
                    <xdr:rowOff>161925</xdr:rowOff>
                  </to>
                </anchor>
              </controlPr>
            </control>
          </mc:Choice>
        </mc:AlternateContent>
        <mc:AlternateContent xmlns:mc="http://schemas.openxmlformats.org/markup-compatibility/2006">
          <mc:Choice Requires="x14">
            <control shapeId="4150" r:id="rId56" name="Option Button 54">
              <controlPr locked="0" defaultSize="0" autoFill="0" autoLine="0" autoPict="0">
                <anchor moveWithCells="1">
                  <from>
                    <xdr:col>3</xdr:col>
                    <xdr:colOff>47625</xdr:colOff>
                    <xdr:row>55</xdr:row>
                    <xdr:rowOff>9525</xdr:rowOff>
                  </from>
                  <to>
                    <xdr:col>3</xdr:col>
                    <xdr:colOff>266700</xdr:colOff>
                    <xdr:row>55</xdr:row>
                    <xdr:rowOff>161925</xdr:rowOff>
                  </to>
                </anchor>
              </controlPr>
            </control>
          </mc:Choice>
        </mc:AlternateContent>
        <mc:AlternateContent xmlns:mc="http://schemas.openxmlformats.org/markup-compatibility/2006">
          <mc:Choice Requires="x14">
            <control shapeId="4151" r:id="rId57" name="Option Button 55">
              <controlPr locked="0" defaultSize="0" autoFill="0" autoLine="0" autoPict="0">
                <anchor moveWithCells="1">
                  <from>
                    <xdr:col>3</xdr:col>
                    <xdr:colOff>47625</xdr:colOff>
                    <xdr:row>56</xdr:row>
                    <xdr:rowOff>9525</xdr:rowOff>
                  </from>
                  <to>
                    <xdr:col>3</xdr:col>
                    <xdr:colOff>266700</xdr:colOff>
                    <xdr:row>56</xdr:row>
                    <xdr:rowOff>161925</xdr:rowOff>
                  </to>
                </anchor>
              </controlPr>
            </control>
          </mc:Choice>
        </mc:AlternateContent>
        <mc:AlternateContent xmlns:mc="http://schemas.openxmlformats.org/markup-compatibility/2006">
          <mc:Choice Requires="x14">
            <control shapeId="4152" r:id="rId58" name="Option Button 56">
              <controlPr locked="0" defaultSize="0" autoFill="0" autoLine="0" autoPict="0">
                <anchor moveWithCells="1">
                  <from>
                    <xdr:col>3</xdr:col>
                    <xdr:colOff>47625</xdr:colOff>
                    <xdr:row>57</xdr:row>
                    <xdr:rowOff>19050</xdr:rowOff>
                  </from>
                  <to>
                    <xdr:col>3</xdr:col>
                    <xdr:colOff>266700</xdr:colOff>
                    <xdr:row>58</xdr:row>
                    <xdr:rowOff>0</xdr:rowOff>
                  </to>
                </anchor>
              </controlPr>
            </control>
          </mc:Choice>
        </mc:AlternateContent>
        <mc:AlternateContent xmlns:mc="http://schemas.openxmlformats.org/markup-compatibility/2006">
          <mc:Choice Requires="x14">
            <control shapeId="4153" r:id="rId59" name="Option Button 57">
              <controlPr locked="0" defaultSize="0" autoFill="0" autoLine="0" autoPict="0">
                <anchor moveWithCells="1">
                  <from>
                    <xdr:col>3</xdr:col>
                    <xdr:colOff>47625</xdr:colOff>
                    <xdr:row>58</xdr:row>
                    <xdr:rowOff>19050</xdr:rowOff>
                  </from>
                  <to>
                    <xdr:col>3</xdr:col>
                    <xdr:colOff>266700</xdr:colOff>
                    <xdr:row>59</xdr:row>
                    <xdr:rowOff>0</xdr:rowOff>
                  </to>
                </anchor>
              </controlPr>
            </control>
          </mc:Choice>
        </mc:AlternateContent>
        <mc:AlternateContent xmlns:mc="http://schemas.openxmlformats.org/markup-compatibility/2006">
          <mc:Choice Requires="x14">
            <control shapeId="4154" r:id="rId60" name="Option Button 58">
              <controlPr locked="0" defaultSize="0" autoFill="0" autoLine="0" autoPict="0">
                <anchor moveWithCells="1">
                  <from>
                    <xdr:col>3</xdr:col>
                    <xdr:colOff>47625</xdr:colOff>
                    <xdr:row>59</xdr:row>
                    <xdr:rowOff>19050</xdr:rowOff>
                  </from>
                  <to>
                    <xdr:col>3</xdr:col>
                    <xdr:colOff>266700</xdr:colOff>
                    <xdr:row>60</xdr:row>
                    <xdr:rowOff>0</xdr:rowOff>
                  </to>
                </anchor>
              </controlPr>
            </control>
          </mc:Choice>
        </mc:AlternateContent>
        <mc:AlternateContent xmlns:mc="http://schemas.openxmlformats.org/markup-compatibility/2006">
          <mc:Choice Requires="x14">
            <control shapeId="4155" r:id="rId61" name="Option Button 59">
              <controlPr locked="0" defaultSize="0" autoFill="0" autoLine="0" autoPict="0">
                <anchor moveWithCells="1">
                  <from>
                    <xdr:col>3</xdr:col>
                    <xdr:colOff>47625</xdr:colOff>
                    <xdr:row>60</xdr:row>
                    <xdr:rowOff>19050</xdr:rowOff>
                  </from>
                  <to>
                    <xdr:col>3</xdr:col>
                    <xdr:colOff>266700</xdr:colOff>
                    <xdr:row>61</xdr:row>
                    <xdr:rowOff>0</xdr:rowOff>
                  </to>
                </anchor>
              </controlPr>
            </control>
          </mc:Choice>
        </mc:AlternateContent>
        <mc:AlternateContent xmlns:mc="http://schemas.openxmlformats.org/markup-compatibility/2006">
          <mc:Choice Requires="x14">
            <control shapeId="4156" r:id="rId62" name="Option Button 60">
              <controlPr locked="0" defaultSize="0" autoFill="0" autoLine="0" autoPict="0">
                <anchor moveWithCells="1">
                  <from>
                    <xdr:col>3</xdr:col>
                    <xdr:colOff>47625</xdr:colOff>
                    <xdr:row>61</xdr:row>
                    <xdr:rowOff>19050</xdr:rowOff>
                  </from>
                  <to>
                    <xdr:col>3</xdr:col>
                    <xdr:colOff>266700</xdr:colOff>
                    <xdr:row>62</xdr:row>
                    <xdr:rowOff>0</xdr:rowOff>
                  </to>
                </anchor>
              </controlPr>
            </control>
          </mc:Choice>
        </mc:AlternateContent>
        <mc:AlternateContent xmlns:mc="http://schemas.openxmlformats.org/markup-compatibility/2006">
          <mc:Choice Requires="x14">
            <control shapeId="4157" r:id="rId63" name="Option Button 61">
              <controlPr locked="0" defaultSize="0" autoFill="0" autoLine="0" autoPict="0">
                <anchor moveWithCells="1">
                  <from>
                    <xdr:col>3</xdr:col>
                    <xdr:colOff>47625</xdr:colOff>
                    <xdr:row>62</xdr:row>
                    <xdr:rowOff>19050</xdr:rowOff>
                  </from>
                  <to>
                    <xdr:col>3</xdr:col>
                    <xdr:colOff>266700</xdr:colOff>
                    <xdr:row>63</xdr:row>
                    <xdr:rowOff>0</xdr:rowOff>
                  </to>
                </anchor>
              </controlPr>
            </control>
          </mc:Choice>
        </mc:AlternateContent>
        <mc:AlternateContent xmlns:mc="http://schemas.openxmlformats.org/markup-compatibility/2006">
          <mc:Choice Requires="x14">
            <control shapeId="4158" r:id="rId64" name="Option Button 62">
              <controlPr locked="0" defaultSize="0" autoFill="0" autoLine="0" autoPict="0">
                <anchor moveWithCells="1">
                  <from>
                    <xdr:col>3</xdr:col>
                    <xdr:colOff>47625</xdr:colOff>
                    <xdr:row>63</xdr:row>
                    <xdr:rowOff>19050</xdr:rowOff>
                  </from>
                  <to>
                    <xdr:col>3</xdr:col>
                    <xdr:colOff>266700</xdr:colOff>
                    <xdr:row>64</xdr:row>
                    <xdr:rowOff>0</xdr:rowOff>
                  </to>
                </anchor>
              </controlPr>
            </control>
          </mc:Choice>
        </mc:AlternateContent>
        <mc:AlternateContent xmlns:mc="http://schemas.openxmlformats.org/markup-compatibility/2006">
          <mc:Choice Requires="x14">
            <control shapeId="4159" r:id="rId65" name="Option Button 63">
              <controlPr locked="0" defaultSize="0" autoFill="0" autoLine="0" autoPict="0">
                <anchor moveWithCells="1">
                  <from>
                    <xdr:col>3</xdr:col>
                    <xdr:colOff>47625</xdr:colOff>
                    <xdr:row>64</xdr:row>
                    <xdr:rowOff>19050</xdr:rowOff>
                  </from>
                  <to>
                    <xdr:col>3</xdr:col>
                    <xdr:colOff>266700</xdr:colOff>
                    <xdr:row>65</xdr:row>
                    <xdr:rowOff>0</xdr:rowOff>
                  </to>
                </anchor>
              </controlPr>
            </control>
          </mc:Choice>
        </mc:AlternateContent>
        <mc:AlternateContent xmlns:mc="http://schemas.openxmlformats.org/markup-compatibility/2006">
          <mc:Choice Requires="x14">
            <control shapeId="4160" r:id="rId66" name="Option Button 64">
              <controlPr locked="0" defaultSize="0" autoFill="0" autoLine="0" autoPict="0">
                <anchor moveWithCells="1">
                  <from>
                    <xdr:col>3</xdr:col>
                    <xdr:colOff>47625</xdr:colOff>
                    <xdr:row>65</xdr:row>
                    <xdr:rowOff>19050</xdr:rowOff>
                  </from>
                  <to>
                    <xdr:col>3</xdr:col>
                    <xdr:colOff>266700</xdr:colOff>
                    <xdr:row>66</xdr:row>
                    <xdr:rowOff>0</xdr:rowOff>
                  </to>
                </anchor>
              </controlPr>
            </control>
          </mc:Choice>
        </mc:AlternateContent>
        <mc:AlternateContent xmlns:mc="http://schemas.openxmlformats.org/markup-compatibility/2006">
          <mc:Choice Requires="x14">
            <control shapeId="4161" r:id="rId67" name="Option Button 65">
              <controlPr locked="0" defaultSize="0" autoFill="0" autoLine="0" autoPict="0">
                <anchor moveWithCells="1">
                  <from>
                    <xdr:col>3</xdr:col>
                    <xdr:colOff>47625</xdr:colOff>
                    <xdr:row>66</xdr:row>
                    <xdr:rowOff>19050</xdr:rowOff>
                  </from>
                  <to>
                    <xdr:col>3</xdr:col>
                    <xdr:colOff>266700</xdr:colOff>
                    <xdr:row>67</xdr:row>
                    <xdr:rowOff>0</xdr:rowOff>
                  </to>
                </anchor>
              </controlPr>
            </control>
          </mc:Choice>
        </mc:AlternateContent>
        <mc:AlternateContent xmlns:mc="http://schemas.openxmlformats.org/markup-compatibility/2006">
          <mc:Choice Requires="x14">
            <control shapeId="4162" r:id="rId68" name="Option Button 66">
              <controlPr locked="0" defaultSize="0" autoFill="0" autoLine="0" autoPict="0">
                <anchor moveWithCells="1">
                  <from>
                    <xdr:col>3</xdr:col>
                    <xdr:colOff>47625</xdr:colOff>
                    <xdr:row>67</xdr:row>
                    <xdr:rowOff>19050</xdr:rowOff>
                  </from>
                  <to>
                    <xdr:col>3</xdr:col>
                    <xdr:colOff>266700</xdr:colOff>
                    <xdr:row>68</xdr:row>
                    <xdr:rowOff>0</xdr:rowOff>
                  </to>
                </anchor>
              </controlPr>
            </control>
          </mc:Choice>
        </mc:AlternateContent>
        <mc:AlternateContent xmlns:mc="http://schemas.openxmlformats.org/markup-compatibility/2006">
          <mc:Choice Requires="x14">
            <control shapeId="4163" r:id="rId69" name="Option Button 67">
              <controlPr locked="0" defaultSize="0" autoFill="0" autoLine="0" autoPict="0">
                <anchor moveWithCells="1">
                  <from>
                    <xdr:col>3</xdr:col>
                    <xdr:colOff>47625</xdr:colOff>
                    <xdr:row>68</xdr:row>
                    <xdr:rowOff>19050</xdr:rowOff>
                  </from>
                  <to>
                    <xdr:col>3</xdr:col>
                    <xdr:colOff>266700</xdr:colOff>
                    <xdr:row>69</xdr:row>
                    <xdr:rowOff>0</xdr:rowOff>
                  </to>
                </anchor>
              </controlPr>
            </control>
          </mc:Choice>
        </mc:AlternateContent>
        <mc:AlternateContent xmlns:mc="http://schemas.openxmlformats.org/markup-compatibility/2006">
          <mc:Choice Requires="x14">
            <control shapeId="4164" r:id="rId70" name="Option Button 68">
              <controlPr locked="0" defaultSize="0" autoFill="0" autoLine="0" autoPict="0">
                <anchor moveWithCells="1">
                  <from>
                    <xdr:col>3</xdr:col>
                    <xdr:colOff>47625</xdr:colOff>
                    <xdr:row>69</xdr:row>
                    <xdr:rowOff>19050</xdr:rowOff>
                  </from>
                  <to>
                    <xdr:col>3</xdr:col>
                    <xdr:colOff>266700</xdr:colOff>
                    <xdr:row>70</xdr:row>
                    <xdr:rowOff>0</xdr:rowOff>
                  </to>
                </anchor>
              </controlPr>
            </control>
          </mc:Choice>
        </mc:AlternateContent>
        <mc:AlternateContent xmlns:mc="http://schemas.openxmlformats.org/markup-compatibility/2006">
          <mc:Choice Requires="x14">
            <control shapeId="4165" r:id="rId71" name="Option Button 69">
              <controlPr locked="0" defaultSize="0" autoFill="0" autoLine="0" autoPict="0">
                <anchor moveWithCells="1">
                  <from>
                    <xdr:col>3</xdr:col>
                    <xdr:colOff>47625</xdr:colOff>
                    <xdr:row>70</xdr:row>
                    <xdr:rowOff>19050</xdr:rowOff>
                  </from>
                  <to>
                    <xdr:col>3</xdr:col>
                    <xdr:colOff>266700</xdr:colOff>
                    <xdr:row>71</xdr:row>
                    <xdr:rowOff>0</xdr:rowOff>
                  </to>
                </anchor>
              </controlPr>
            </control>
          </mc:Choice>
        </mc:AlternateContent>
        <mc:AlternateContent xmlns:mc="http://schemas.openxmlformats.org/markup-compatibility/2006">
          <mc:Choice Requires="x14">
            <control shapeId="4166" r:id="rId72" name="Option Button 70">
              <controlPr locked="0" defaultSize="0" autoFill="0" autoLine="0" autoPict="0">
                <anchor moveWithCells="1">
                  <from>
                    <xdr:col>3</xdr:col>
                    <xdr:colOff>47625</xdr:colOff>
                    <xdr:row>71</xdr:row>
                    <xdr:rowOff>19050</xdr:rowOff>
                  </from>
                  <to>
                    <xdr:col>3</xdr:col>
                    <xdr:colOff>266700</xdr:colOff>
                    <xdr:row>72</xdr:row>
                    <xdr:rowOff>0</xdr:rowOff>
                  </to>
                </anchor>
              </controlPr>
            </control>
          </mc:Choice>
        </mc:AlternateContent>
        <mc:AlternateContent xmlns:mc="http://schemas.openxmlformats.org/markup-compatibility/2006">
          <mc:Choice Requires="x14">
            <control shapeId="4167" r:id="rId73" name="Option Button 71">
              <controlPr locked="0" defaultSize="0" autoFill="0" autoLine="0" autoPict="0">
                <anchor moveWithCells="1">
                  <from>
                    <xdr:col>3</xdr:col>
                    <xdr:colOff>47625</xdr:colOff>
                    <xdr:row>72</xdr:row>
                    <xdr:rowOff>19050</xdr:rowOff>
                  </from>
                  <to>
                    <xdr:col>3</xdr:col>
                    <xdr:colOff>266700</xdr:colOff>
                    <xdr:row>73</xdr:row>
                    <xdr:rowOff>0</xdr:rowOff>
                  </to>
                </anchor>
              </controlPr>
            </control>
          </mc:Choice>
        </mc:AlternateContent>
        <mc:AlternateContent xmlns:mc="http://schemas.openxmlformats.org/markup-compatibility/2006">
          <mc:Choice Requires="x14">
            <control shapeId="4168" r:id="rId74" name="Option Button 72">
              <controlPr locked="0" defaultSize="0" autoFill="0" autoLine="0" autoPict="0">
                <anchor moveWithCells="1">
                  <from>
                    <xdr:col>3</xdr:col>
                    <xdr:colOff>47625</xdr:colOff>
                    <xdr:row>73</xdr:row>
                    <xdr:rowOff>19050</xdr:rowOff>
                  </from>
                  <to>
                    <xdr:col>3</xdr:col>
                    <xdr:colOff>266700</xdr:colOff>
                    <xdr:row>74</xdr:row>
                    <xdr:rowOff>0</xdr:rowOff>
                  </to>
                </anchor>
              </controlPr>
            </control>
          </mc:Choice>
        </mc:AlternateContent>
        <mc:AlternateContent xmlns:mc="http://schemas.openxmlformats.org/markup-compatibility/2006">
          <mc:Choice Requires="x14">
            <control shapeId="4169" r:id="rId75" name="Option Button 73">
              <controlPr locked="0" defaultSize="0" autoFill="0" autoLine="0" autoPict="0">
                <anchor moveWithCells="1">
                  <from>
                    <xdr:col>3</xdr:col>
                    <xdr:colOff>47625</xdr:colOff>
                    <xdr:row>74</xdr:row>
                    <xdr:rowOff>19050</xdr:rowOff>
                  </from>
                  <to>
                    <xdr:col>3</xdr:col>
                    <xdr:colOff>266700</xdr:colOff>
                    <xdr:row>75</xdr:row>
                    <xdr:rowOff>0</xdr:rowOff>
                  </to>
                </anchor>
              </controlPr>
            </control>
          </mc:Choice>
        </mc:AlternateContent>
        <mc:AlternateContent xmlns:mc="http://schemas.openxmlformats.org/markup-compatibility/2006">
          <mc:Choice Requires="x14">
            <control shapeId="4170" r:id="rId76" name="Option Button 74">
              <controlPr locked="0" defaultSize="0" autoFill="0" autoLine="0" autoPict="0">
                <anchor moveWithCells="1">
                  <from>
                    <xdr:col>3</xdr:col>
                    <xdr:colOff>47625</xdr:colOff>
                    <xdr:row>75</xdr:row>
                    <xdr:rowOff>19050</xdr:rowOff>
                  </from>
                  <to>
                    <xdr:col>3</xdr:col>
                    <xdr:colOff>266700</xdr:colOff>
                    <xdr:row>76</xdr:row>
                    <xdr:rowOff>0</xdr:rowOff>
                  </to>
                </anchor>
              </controlPr>
            </control>
          </mc:Choice>
        </mc:AlternateContent>
        <mc:AlternateContent xmlns:mc="http://schemas.openxmlformats.org/markup-compatibility/2006">
          <mc:Choice Requires="x14">
            <control shapeId="4182" r:id="rId77" name="Option Button 86">
              <controlPr locked="0" defaultSize="0" autoFill="0" autoLine="0" autoPict="0">
                <anchor moveWithCells="1">
                  <from>
                    <xdr:col>3</xdr:col>
                    <xdr:colOff>47625</xdr:colOff>
                    <xdr:row>76</xdr:row>
                    <xdr:rowOff>19050</xdr:rowOff>
                  </from>
                  <to>
                    <xdr:col>3</xdr:col>
                    <xdr:colOff>266700</xdr:colOff>
                    <xdr:row>77</xdr:row>
                    <xdr:rowOff>0</xdr:rowOff>
                  </to>
                </anchor>
              </controlPr>
            </control>
          </mc:Choice>
        </mc:AlternateContent>
        <mc:AlternateContent xmlns:mc="http://schemas.openxmlformats.org/markup-compatibility/2006">
          <mc:Choice Requires="x14">
            <control shapeId="4183" r:id="rId78" name="Option Button 87">
              <controlPr locked="0" defaultSize="0" autoFill="0" autoLine="0" autoPict="0">
                <anchor moveWithCells="1">
                  <from>
                    <xdr:col>3</xdr:col>
                    <xdr:colOff>47625</xdr:colOff>
                    <xdr:row>77</xdr:row>
                    <xdr:rowOff>19050</xdr:rowOff>
                  </from>
                  <to>
                    <xdr:col>3</xdr:col>
                    <xdr:colOff>266700</xdr:colOff>
                    <xdr:row>78</xdr:row>
                    <xdr:rowOff>0</xdr:rowOff>
                  </to>
                </anchor>
              </controlPr>
            </control>
          </mc:Choice>
        </mc:AlternateContent>
        <mc:AlternateContent xmlns:mc="http://schemas.openxmlformats.org/markup-compatibility/2006">
          <mc:Choice Requires="x14">
            <control shapeId="4184" r:id="rId79" name="Option Button 88">
              <controlPr locked="0" defaultSize="0" autoFill="0" autoLine="0" autoPict="0">
                <anchor moveWithCells="1">
                  <from>
                    <xdr:col>3</xdr:col>
                    <xdr:colOff>47625</xdr:colOff>
                    <xdr:row>78</xdr:row>
                    <xdr:rowOff>19050</xdr:rowOff>
                  </from>
                  <to>
                    <xdr:col>3</xdr:col>
                    <xdr:colOff>266700</xdr:colOff>
                    <xdr:row>79</xdr:row>
                    <xdr:rowOff>0</xdr:rowOff>
                  </to>
                </anchor>
              </controlPr>
            </control>
          </mc:Choice>
        </mc:AlternateContent>
        <mc:AlternateContent xmlns:mc="http://schemas.openxmlformats.org/markup-compatibility/2006">
          <mc:Choice Requires="x14">
            <control shapeId="4185" r:id="rId80" name="Option Button 89">
              <controlPr locked="0" defaultSize="0" autoFill="0" autoLine="0" autoPict="0">
                <anchor moveWithCells="1">
                  <from>
                    <xdr:col>3</xdr:col>
                    <xdr:colOff>47625</xdr:colOff>
                    <xdr:row>79</xdr:row>
                    <xdr:rowOff>19050</xdr:rowOff>
                  </from>
                  <to>
                    <xdr:col>3</xdr:col>
                    <xdr:colOff>266700</xdr:colOff>
                    <xdr:row>80</xdr:row>
                    <xdr:rowOff>0</xdr:rowOff>
                  </to>
                </anchor>
              </controlPr>
            </control>
          </mc:Choice>
        </mc:AlternateContent>
        <mc:AlternateContent xmlns:mc="http://schemas.openxmlformats.org/markup-compatibility/2006">
          <mc:Choice Requires="x14">
            <control shapeId="4186" r:id="rId81" name="Option Button 90">
              <controlPr locked="0" defaultSize="0" autoFill="0" autoLine="0" autoPict="0">
                <anchor moveWithCells="1">
                  <from>
                    <xdr:col>3</xdr:col>
                    <xdr:colOff>47625</xdr:colOff>
                    <xdr:row>80</xdr:row>
                    <xdr:rowOff>19050</xdr:rowOff>
                  </from>
                  <to>
                    <xdr:col>3</xdr:col>
                    <xdr:colOff>266700</xdr:colOff>
                    <xdr:row>81</xdr:row>
                    <xdr:rowOff>0</xdr:rowOff>
                  </to>
                </anchor>
              </controlPr>
            </control>
          </mc:Choice>
        </mc:AlternateContent>
        <mc:AlternateContent xmlns:mc="http://schemas.openxmlformats.org/markup-compatibility/2006">
          <mc:Choice Requires="x14">
            <control shapeId="4187" r:id="rId82" name="Option Button 91">
              <controlPr locked="0" defaultSize="0" autoFill="0" autoLine="0" autoPict="0">
                <anchor moveWithCells="1">
                  <from>
                    <xdr:col>3</xdr:col>
                    <xdr:colOff>47625</xdr:colOff>
                    <xdr:row>81</xdr:row>
                    <xdr:rowOff>19050</xdr:rowOff>
                  </from>
                  <to>
                    <xdr:col>3</xdr:col>
                    <xdr:colOff>266700</xdr:colOff>
                    <xdr:row>82</xdr:row>
                    <xdr:rowOff>0</xdr:rowOff>
                  </to>
                </anchor>
              </controlPr>
            </control>
          </mc:Choice>
        </mc:AlternateContent>
        <mc:AlternateContent xmlns:mc="http://schemas.openxmlformats.org/markup-compatibility/2006">
          <mc:Choice Requires="x14">
            <control shapeId="4188" r:id="rId83" name="Option Button 92">
              <controlPr locked="0" defaultSize="0" autoFill="0" autoLine="0" autoPict="0">
                <anchor moveWithCells="1">
                  <from>
                    <xdr:col>3</xdr:col>
                    <xdr:colOff>47625</xdr:colOff>
                    <xdr:row>82</xdr:row>
                    <xdr:rowOff>19050</xdr:rowOff>
                  </from>
                  <to>
                    <xdr:col>3</xdr:col>
                    <xdr:colOff>266700</xdr:colOff>
                    <xdr:row>83</xdr:row>
                    <xdr:rowOff>0</xdr:rowOff>
                  </to>
                </anchor>
              </controlPr>
            </control>
          </mc:Choice>
        </mc:AlternateContent>
        <mc:AlternateContent xmlns:mc="http://schemas.openxmlformats.org/markup-compatibility/2006">
          <mc:Choice Requires="x14">
            <control shapeId="4189" r:id="rId84" name="Option Button 93">
              <controlPr locked="0" defaultSize="0" autoFill="0" autoLine="0" autoPict="0">
                <anchor moveWithCells="1">
                  <from>
                    <xdr:col>3</xdr:col>
                    <xdr:colOff>47625</xdr:colOff>
                    <xdr:row>83</xdr:row>
                    <xdr:rowOff>19050</xdr:rowOff>
                  </from>
                  <to>
                    <xdr:col>3</xdr:col>
                    <xdr:colOff>266700</xdr:colOff>
                    <xdr:row>84</xdr:row>
                    <xdr:rowOff>0</xdr:rowOff>
                  </to>
                </anchor>
              </controlPr>
            </control>
          </mc:Choice>
        </mc:AlternateContent>
        <mc:AlternateContent xmlns:mc="http://schemas.openxmlformats.org/markup-compatibility/2006">
          <mc:Choice Requires="x14">
            <control shapeId="4190" r:id="rId85" name="Option Button 94">
              <controlPr locked="0" defaultSize="0" autoFill="0" autoLine="0" autoPict="0">
                <anchor moveWithCells="1">
                  <from>
                    <xdr:col>3</xdr:col>
                    <xdr:colOff>47625</xdr:colOff>
                    <xdr:row>84</xdr:row>
                    <xdr:rowOff>19050</xdr:rowOff>
                  </from>
                  <to>
                    <xdr:col>3</xdr:col>
                    <xdr:colOff>266700</xdr:colOff>
                    <xdr:row>85</xdr:row>
                    <xdr:rowOff>0</xdr:rowOff>
                  </to>
                </anchor>
              </controlPr>
            </control>
          </mc:Choice>
        </mc:AlternateContent>
        <mc:AlternateContent xmlns:mc="http://schemas.openxmlformats.org/markup-compatibility/2006">
          <mc:Choice Requires="x14">
            <control shapeId="4191" r:id="rId86" name="Option Button 95">
              <controlPr locked="0" defaultSize="0" autoFill="0" autoLine="0" autoPict="0">
                <anchor moveWithCells="1">
                  <from>
                    <xdr:col>3</xdr:col>
                    <xdr:colOff>47625</xdr:colOff>
                    <xdr:row>85</xdr:row>
                    <xdr:rowOff>19050</xdr:rowOff>
                  </from>
                  <to>
                    <xdr:col>3</xdr:col>
                    <xdr:colOff>266700</xdr:colOff>
                    <xdr:row>86</xdr:row>
                    <xdr:rowOff>0</xdr:rowOff>
                  </to>
                </anchor>
              </controlPr>
            </control>
          </mc:Choice>
        </mc:AlternateContent>
        <mc:AlternateContent xmlns:mc="http://schemas.openxmlformats.org/markup-compatibility/2006">
          <mc:Choice Requires="x14">
            <control shapeId="4192" r:id="rId87" name="Option Button 96">
              <controlPr locked="0" defaultSize="0" autoFill="0" autoLine="0" autoPict="0">
                <anchor moveWithCells="1">
                  <from>
                    <xdr:col>3</xdr:col>
                    <xdr:colOff>47625</xdr:colOff>
                    <xdr:row>86</xdr:row>
                    <xdr:rowOff>19050</xdr:rowOff>
                  </from>
                  <to>
                    <xdr:col>3</xdr:col>
                    <xdr:colOff>266700</xdr:colOff>
                    <xdr:row>87</xdr:row>
                    <xdr:rowOff>0</xdr:rowOff>
                  </to>
                </anchor>
              </controlPr>
            </control>
          </mc:Choice>
        </mc:AlternateContent>
        <mc:AlternateContent xmlns:mc="http://schemas.openxmlformats.org/markup-compatibility/2006">
          <mc:Choice Requires="x14">
            <control shapeId="4193" r:id="rId88" name="Option Button 97">
              <controlPr locked="0" defaultSize="0" autoFill="0" autoLine="0" autoPict="0">
                <anchor moveWithCells="1">
                  <from>
                    <xdr:col>3</xdr:col>
                    <xdr:colOff>47625</xdr:colOff>
                    <xdr:row>87</xdr:row>
                    <xdr:rowOff>19050</xdr:rowOff>
                  </from>
                  <to>
                    <xdr:col>3</xdr:col>
                    <xdr:colOff>266700</xdr:colOff>
                    <xdr:row>88</xdr:row>
                    <xdr:rowOff>0</xdr:rowOff>
                  </to>
                </anchor>
              </controlPr>
            </control>
          </mc:Choice>
        </mc:AlternateContent>
        <mc:AlternateContent xmlns:mc="http://schemas.openxmlformats.org/markup-compatibility/2006">
          <mc:Choice Requires="x14">
            <control shapeId="4194" r:id="rId89" name="Option Button 98">
              <controlPr locked="0" defaultSize="0" autoFill="0" autoLine="0" autoPict="0">
                <anchor moveWithCells="1">
                  <from>
                    <xdr:col>3</xdr:col>
                    <xdr:colOff>47625</xdr:colOff>
                    <xdr:row>88</xdr:row>
                    <xdr:rowOff>19050</xdr:rowOff>
                  </from>
                  <to>
                    <xdr:col>3</xdr:col>
                    <xdr:colOff>266700</xdr:colOff>
                    <xdr:row>89</xdr:row>
                    <xdr:rowOff>0</xdr:rowOff>
                  </to>
                </anchor>
              </controlPr>
            </control>
          </mc:Choice>
        </mc:AlternateContent>
        <mc:AlternateContent xmlns:mc="http://schemas.openxmlformats.org/markup-compatibility/2006">
          <mc:Choice Requires="x14">
            <control shapeId="4195" r:id="rId90" name="Option Button 99">
              <controlPr locked="0" defaultSize="0" autoFill="0" autoLine="0" autoPict="0">
                <anchor moveWithCells="1">
                  <from>
                    <xdr:col>3</xdr:col>
                    <xdr:colOff>47625</xdr:colOff>
                    <xdr:row>89</xdr:row>
                    <xdr:rowOff>19050</xdr:rowOff>
                  </from>
                  <to>
                    <xdr:col>3</xdr:col>
                    <xdr:colOff>266700</xdr:colOff>
                    <xdr:row>90</xdr:row>
                    <xdr:rowOff>0</xdr:rowOff>
                  </to>
                </anchor>
              </controlPr>
            </control>
          </mc:Choice>
        </mc:AlternateContent>
        <mc:AlternateContent xmlns:mc="http://schemas.openxmlformats.org/markup-compatibility/2006">
          <mc:Choice Requires="x14">
            <control shapeId="4196" r:id="rId91" name="Option Button 100">
              <controlPr locked="0" defaultSize="0" autoFill="0" autoLine="0" autoPict="0">
                <anchor moveWithCells="1">
                  <from>
                    <xdr:col>3</xdr:col>
                    <xdr:colOff>47625</xdr:colOff>
                    <xdr:row>90</xdr:row>
                    <xdr:rowOff>19050</xdr:rowOff>
                  </from>
                  <to>
                    <xdr:col>3</xdr:col>
                    <xdr:colOff>266700</xdr:colOff>
                    <xdr:row>91</xdr:row>
                    <xdr:rowOff>0</xdr:rowOff>
                  </to>
                </anchor>
              </controlPr>
            </control>
          </mc:Choice>
        </mc:AlternateContent>
        <mc:AlternateContent xmlns:mc="http://schemas.openxmlformats.org/markup-compatibility/2006">
          <mc:Choice Requires="x14">
            <control shapeId="4197" r:id="rId92" name="Option Button 101">
              <controlPr locked="0" defaultSize="0" autoFill="0" autoLine="0" autoPict="0">
                <anchor moveWithCells="1">
                  <from>
                    <xdr:col>3</xdr:col>
                    <xdr:colOff>47625</xdr:colOff>
                    <xdr:row>91</xdr:row>
                    <xdr:rowOff>19050</xdr:rowOff>
                  </from>
                  <to>
                    <xdr:col>3</xdr:col>
                    <xdr:colOff>266700</xdr:colOff>
                    <xdr:row>92</xdr:row>
                    <xdr:rowOff>0</xdr:rowOff>
                  </to>
                </anchor>
              </controlPr>
            </control>
          </mc:Choice>
        </mc:AlternateContent>
        <mc:AlternateContent xmlns:mc="http://schemas.openxmlformats.org/markup-compatibility/2006">
          <mc:Choice Requires="x14">
            <control shapeId="4198" r:id="rId93" name="Option Button 102">
              <controlPr locked="0" defaultSize="0" autoFill="0" autoLine="0" autoPict="0">
                <anchor moveWithCells="1">
                  <from>
                    <xdr:col>3</xdr:col>
                    <xdr:colOff>47625</xdr:colOff>
                    <xdr:row>92</xdr:row>
                    <xdr:rowOff>19050</xdr:rowOff>
                  </from>
                  <to>
                    <xdr:col>3</xdr:col>
                    <xdr:colOff>266700</xdr:colOff>
                    <xdr:row>93</xdr:row>
                    <xdr:rowOff>0</xdr:rowOff>
                  </to>
                </anchor>
              </controlPr>
            </control>
          </mc:Choice>
        </mc:AlternateContent>
        <mc:AlternateContent xmlns:mc="http://schemas.openxmlformats.org/markup-compatibility/2006">
          <mc:Choice Requires="x14">
            <control shapeId="4199" r:id="rId94" name="Option Button 103">
              <controlPr locked="0" defaultSize="0" autoFill="0" autoLine="0" autoPict="0">
                <anchor moveWithCells="1">
                  <from>
                    <xdr:col>3</xdr:col>
                    <xdr:colOff>47625</xdr:colOff>
                    <xdr:row>93</xdr:row>
                    <xdr:rowOff>19050</xdr:rowOff>
                  </from>
                  <to>
                    <xdr:col>3</xdr:col>
                    <xdr:colOff>266700</xdr:colOff>
                    <xdr:row>94</xdr:row>
                    <xdr:rowOff>0</xdr:rowOff>
                  </to>
                </anchor>
              </controlPr>
            </control>
          </mc:Choice>
        </mc:AlternateContent>
        <mc:AlternateContent xmlns:mc="http://schemas.openxmlformats.org/markup-compatibility/2006">
          <mc:Choice Requires="x14">
            <control shapeId="4200" r:id="rId95" name="Option Button 104">
              <controlPr locked="0" defaultSize="0" autoFill="0" autoLine="0" autoPict="0">
                <anchor moveWithCells="1">
                  <from>
                    <xdr:col>3</xdr:col>
                    <xdr:colOff>47625</xdr:colOff>
                    <xdr:row>94</xdr:row>
                    <xdr:rowOff>19050</xdr:rowOff>
                  </from>
                  <to>
                    <xdr:col>3</xdr:col>
                    <xdr:colOff>266700</xdr:colOff>
                    <xdr:row>95</xdr:row>
                    <xdr:rowOff>0</xdr:rowOff>
                  </to>
                </anchor>
              </controlPr>
            </control>
          </mc:Choice>
        </mc:AlternateContent>
        <mc:AlternateContent xmlns:mc="http://schemas.openxmlformats.org/markup-compatibility/2006">
          <mc:Choice Requires="x14">
            <control shapeId="4201" r:id="rId96" name="Option Button 105">
              <controlPr locked="0" defaultSize="0" autoFill="0" autoLine="0" autoPict="0">
                <anchor moveWithCells="1">
                  <from>
                    <xdr:col>3</xdr:col>
                    <xdr:colOff>47625</xdr:colOff>
                    <xdr:row>95</xdr:row>
                    <xdr:rowOff>19050</xdr:rowOff>
                  </from>
                  <to>
                    <xdr:col>3</xdr:col>
                    <xdr:colOff>266700</xdr:colOff>
                    <xdr:row>96</xdr:row>
                    <xdr:rowOff>0</xdr:rowOff>
                  </to>
                </anchor>
              </controlPr>
            </control>
          </mc:Choice>
        </mc:AlternateContent>
        <mc:AlternateContent xmlns:mc="http://schemas.openxmlformats.org/markup-compatibility/2006">
          <mc:Choice Requires="x14">
            <control shapeId="4202" r:id="rId97" name="Option Button 106">
              <controlPr locked="0" defaultSize="0" autoFill="0" autoLine="0" autoPict="0">
                <anchor moveWithCells="1">
                  <from>
                    <xdr:col>3</xdr:col>
                    <xdr:colOff>47625</xdr:colOff>
                    <xdr:row>96</xdr:row>
                    <xdr:rowOff>19050</xdr:rowOff>
                  </from>
                  <to>
                    <xdr:col>3</xdr:col>
                    <xdr:colOff>266700</xdr:colOff>
                    <xdr:row>97</xdr:row>
                    <xdr:rowOff>0</xdr:rowOff>
                  </to>
                </anchor>
              </controlPr>
            </control>
          </mc:Choice>
        </mc:AlternateContent>
        <mc:AlternateContent xmlns:mc="http://schemas.openxmlformats.org/markup-compatibility/2006">
          <mc:Choice Requires="x14">
            <control shapeId="4203" r:id="rId98" name="Option Button 107">
              <controlPr locked="0" defaultSize="0" autoFill="0" autoLine="0" autoPict="0">
                <anchor moveWithCells="1">
                  <from>
                    <xdr:col>3</xdr:col>
                    <xdr:colOff>47625</xdr:colOff>
                    <xdr:row>97</xdr:row>
                    <xdr:rowOff>19050</xdr:rowOff>
                  </from>
                  <to>
                    <xdr:col>3</xdr:col>
                    <xdr:colOff>266700</xdr:colOff>
                    <xdr:row>98</xdr:row>
                    <xdr:rowOff>0</xdr:rowOff>
                  </to>
                </anchor>
              </controlPr>
            </control>
          </mc:Choice>
        </mc:AlternateContent>
        <mc:AlternateContent xmlns:mc="http://schemas.openxmlformats.org/markup-compatibility/2006">
          <mc:Choice Requires="x14">
            <control shapeId="4204" r:id="rId99" name="Option Button 108">
              <controlPr locked="0" defaultSize="0" autoFill="0" autoLine="0" autoPict="0">
                <anchor moveWithCells="1">
                  <from>
                    <xdr:col>3</xdr:col>
                    <xdr:colOff>47625</xdr:colOff>
                    <xdr:row>98</xdr:row>
                    <xdr:rowOff>19050</xdr:rowOff>
                  </from>
                  <to>
                    <xdr:col>3</xdr:col>
                    <xdr:colOff>266700</xdr:colOff>
                    <xdr:row>99</xdr:row>
                    <xdr:rowOff>0</xdr:rowOff>
                  </to>
                </anchor>
              </controlPr>
            </control>
          </mc:Choice>
        </mc:AlternateContent>
        <mc:AlternateContent xmlns:mc="http://schemas.openxmlformats.org/markup-compatibility/2006">
          <mc:Choice Requires="x14">
            <control shapeId="4205" r:id="rId100" name="Option Button 109">
              <controlPr locked="0" defaultSize="0" autoFill="0" autoLine="0" autoPict="0">
                <anchor moveWithCells="1">
                  <from>
                    <xdr:col>3</xdr:col>
                    <xdr:colOff>47625</xdr:colOff>
                    <xdr:row>99</xdr:row>
                    <xdr:rowOff>19050</xdr:rowOff>
                  </from>
                  <to>
                    <xdr:col>3</xdr:col>
                    <xdr:colOff>266700</xdr:colOff>
                    <xdr:row>100</xdr:row>
                    <xdr:rowOff>0</xdr:rowOff>
                  </to>
                </anchor>
              </controlPr>
            </control>
          </mc:Choice>
        </mc:AlternateContent>
        <mc:AlternateContent xmlns:mc="http://schemas.openxmlformats.org/markup-compatibility/2006">
          <mc:Choice Requires="x14">
            <control shapeId="4206" r:id="rId101" name="Option Button 110">
              <controlPr locked="0" defaultSize="0" autoFill="0" autoLine="0" autoPict="0">
                <anchor moveWithCells="1">
                  <from>
                    <xdr:col>3</xdr:col>
                    <xdr:colOff>47625</xdr:colOff>
                    <xdr:row>100</xdr:row>
                    <xdr:rowOff>19050</xdr:rowOff>
                  </from>
                  <to>
                    <xdr:col>3</xdr:col>
                    <xdr:colOff>266700</xdr:colOff>
                    <xdr:row>101</xdr:row>
                    <xdr:rowOff>0</xdr:rowOff>
                  </to>
                </anchor>
              </controlPr>
            </control>
          </mc:Choice>
        </mc:AlternateContent>
        <mc:AlternateContent xmlns:mc="http://schemas.openxmlformats.org/markup-compatibility/2006">
          <mc:Choice Requires="x14">
            <control shapeId="4207" r:id="rId102" name="Option Button 111">
              <controlPr locked="0" defaultSize="0" autoFill="0" autoLine="0" autoPict="0">
                <anchor moveWithCells="1">
                  <from>
                    <xdr:col>3</xdr:col>
                    <xdr:colOff>47625</xdr:colOff>
                    <xdr:row>101</xdr:row>
                    <xdr:rowOff>19050</xdr:rowOff>
                  </from>
                  <to>
                    <xdr:col>3</xdr:col>
                    <xdr:colOff>266700</xdr:colOff>
                    <xdr:row>102</xdr:row>
                    <xdr:rowOff>0</xdr:rowOff>
                  </to>
                </anchor>
              </controlPr>
            </control>
          </mc:Choice>
        </mc:AlternateContent>
        <mc:AlternateContent xmlns:mc="http://schemas.openxmlformats.org/markup-compatibility/2006">
          <mc:Choice Requires="x14">
            <control shapeId="4208" r:id="rId103" name="Option Button 112">
              <controlPr locked="0" defaultSize="0" autoFill="0" autoLine="0" autoPict="0">
                <anchor moveWithCells="1">
                  <from>
                    <xdr:col>3</xdr:col>
                    <xdr:colOff>47625</xdr:colOff>
                    <xdr:row>102</xdr:row>
                    <xdr:rowOff>28575</xdr:rowOff>
                  </from>
                  <to>
                    <xdr:col>3</xdr:col>
                    <xdr:colOff>266700</xdr:colOff>
                    <xdr:row>103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03"/>
  <sheetViews>
    <sheetView showGridLines="0" zoomScaleNormal="100" workbookViewId="0">
      <pane xSplit="1" ySplit="3" topLeftCell="B4" activePane="bottomRight" state="frozen"/>
      <selection pane="topRight" activeCell="B1" sqref="B1"/>
      <selection pane="bottomLeft" activeCell="A4" sqref="A4"/>
      <selection pane="bottomRight" activeCell="B1" sqref="B1:C1"/>
    </sheetView>
  </sheetViews>
  <sheetFormatPr defaultColWidth="0" defaultRowHeight="14.25" zeroHeight="1"/>
  <cols>
    <col min="1" max="1" width="0.875" style="21" customWidth="1"/>
    <col min="2" max="2" width="2.75" style="21" customWidth="1"/>
    <col min="3" max="3" width="27.375" style="21" bestFit="1" customWidth="1"/>
    <col min="4" max="4" width="3.75" style="21" customWidth="1"/>
    <col min="5" max="5" width="3" style="21" customWidth="1"/>
    <col min="6" max="6" width="39.25" style="21" bestFit="1" customWidth="1"/>
    <col min="7" max="7" width="0.375" style="21" customWidth="1"/>
    <col min="8" max="8" width="13.875" style="21" hidden="1"/>
    <col min="9" max="9" width="4.5" style="21" hidden="1"/>
    <col min="10" max="10" width="13.875" style="21" hidden="1"/>
    <col min="11" max="257" width="0.875" style="21" hidden="1"/>
    <col min="258" max="16383" width="0.625" style="21" hidden="1"/>
    <col min="16384" max="16384" width="3" style="21" hidden="1"/>
  </cols>
  <sheetData>
    <row r="1" spans="2:10" ht="15.75">
      <c r="B1" s="664" t="s">
        <v>78</v>
      </c>
      <c r="C1" s="664"/>
      <c r="E1" s="21" t="s">
        <v>201</v>
      </c>
    </row>
    <row r="2" spans="2:10" ht="3.75" customHeight="1"/>
    <row r="3" spans="2:10" s="22" customFormat="1" ht="21" customHeight="1">
      <c r="B3" s="199" t="s">
        <v>73</v>
      </c>
      <c r="C3" s="199"/>
      <c r="D3" s="199" t="s">
        <v>62</v>
      </c>
      <c r="E3" s="199" t="s">
        <v>74</v>
      </c>
      <c r="F3" s="199"/>
      <c r="I3" s="32">
        <v>100</v>
      </c>
      <c r="J3" s="32" t="str">
        <f>VLOOKUP(I3,G4:H103,2,FALSE)</f>
        <v>↑上記分類をクリック</v>
      </c>
    </row>
    <row r="4" spans="2:10">
      <c r="B4" s="37" t="s">
        <v>418</v>
      </c>
      <c r="C4" s="24" t="s">
        <v>79</v>
      </c>
      <c r="D4" s="23"/>
      <c r="E4" s="23">
        <v>1</v>
      </c>
      <c r="F4" s="23" t="s">
        <v>80</v>
      </c>
      <c r="G4" s="21">
        <v>1</v>
      </c>
      <c r="H4" s="21" t="str">
        <f>B4&amp; " - " &amp; E4</f>
        <v>A - 1</v>
      </c>
    </row>
    <row r="5" spans="2:10">
      <c r="B5" s="38" t="s">
        <v>418</v>
      </c>
      <c r="C5" s="23"/>
      <c r="D5" s="25"/>
      <c r="E5" s="25">
        <v>2</v>
      </c>
      <c r="F5" s="25" t="s">
        <v>81</v>
      </c>
      <c r="G5" s="21">
        <v>2</v>
      </c>
      <c r="H5" s="21" t="str">
        <f t="shared" ref="H5:H68" si="0">B5&amp; " - " &amp; E5</f>
        <v>A - 2</v>
      </c>
    </row>
    <row r="6" spans="2:10">
      <c r="B6" s="39" t="s">
        <v>419</v>
      </c>
      <c r="C6" s="26" t="s">
        <v>82</v>
      </c>
      <c r="D6" s="25"/>
      <c r="E6" s="25">
        <v>3</v>
      </c>
      <c r="F6" s="25" t="s">
        <v>83</v>
      </c>
      <c r="G6" s="21">
        <v>3</v>
      </c>
      <c r="H6" s="21" t="str">
        <f t="shared" si="0"/>
        <v>B - 3</v>
      </c>
    </row>
    <row r="7" spans="2:10">
      <c r="B7" s="38" t="s">
        <v>419</v>
      </c>
      <c r="C7" s="23"/>
      <c r="D7" s="25"/>
      <c r="E7" s="25">
        <v>4</v>
      </c>
      <c r="F7" s="25" t="s">
        <v>84</v>
      </c>
      <c r="G7" s="21">
        <v>4</v>
      </c>
      <c r="H7" s="21" t="str">
        <f t="shared" si="0"/>
        <v>B - 4</v>
      </c>
    </row>
    <row r="8" spans="2:10">
      <c r="B8" s="40" t="s">
        <v>420</v>
      </c>
      <c r="C8" s="25" t="s">
        <v>85</v>
      </c>
      <c r="D8" s="25"/>
      <c r="E8" s="25">
        <v>5</v>
      </c>
      <c r="F8" s="25" t="s">
        <v>86</v>
      </c>
      <c r="G8" s="21">
        <v>5</v>
      </c>
      <c r="H8" s="21" t="str">
        <f t="shared" si="0"/>
        <v>C - 5</v>
      </c>
    </row>
    <row r="9" spans="2:10">
      <c r="B9" s="39" t="s">
        <v>421</v>
      </c>
      <c r="C9" s="26" t="s">
        <v>87</v>
      </c>
      <c r="D9" s="25"/>
      <c r="E9" s="25">
        <v>6</v>
      </c>
      <c r="F9" s="25" t="s">
        <v>88</v>
      </c>
      <c r="G9" s="21">
        <v>6</v>
      </c>
      <c r="H9" s="21" t="str">
        <f t="shared" si="0"/>
        <v>D - 6</v>
      </c>
    </row>
    <row r="10" spans="2:10">
      <c r="B10" s="41" t="s">
        <v>421</v>
      </c>
      <c r="C10" s="24"/>
      <c r="D10" s="25"/>
      <c r="E10" s="25">
        <v>7</v>
      </c>
      <c r="F10" s="25" t="s">
        <v>89</v>
      </c>
      <c r="G10" s="21">
        <v>7</v>
      </c>
      <c r="H10" s="21" t="str">
        <f t="shared" si="0"/>
        <v>D - 7</v>
      </c>
    </row>
    <row r="11" spans="2:10">
      <c r="B11" s="38" t="s">
        <v>421</v>
      </c>
      <c r="C11" s="23"/>
      <c r="D11" s="25"/>
      <c r="E11" s="25">
        <v>8</v>
      </c>
      <c r="F11" s="25" t="s">
        <v>90</v>
      </c>
      <c r="G11" s="21">
        <v>8</v>
      </c>
      <c r="H11" s="21" t="str">
        <f t="shared" si="0"/>
        <v>D - 8</v>
      </c>
    </row>
    <row r="12" spans="2:10">
      <c r="B12" s="39" t="s">
        <v>422</v>
      </c>
      <c r="C12" s="26" t="s">
        <v>91</v>
      </c>
      <c r="D12" s="25"/>
      <c r="E12" s="25">
        <v>9</v>
      </c>
      <c r="F12" s="25" t="s">
        <v>92</v>
      </c>
      <c r="G12" s="21">
        <v>9</v>
      </c>
      <c r="H12" s="21" t="str">
        <f t="shared" si="0"/>
        <v>E - 9</v>
      </c>
    </row>
    <row r="13" spans="2:10">
      <c r="B13" s="41" t="s">
        <v>75</v>
      </c>
      <c r="C13" s="24"/>
      <c r="D13" s="25"/>
      <c r="E13" s="25">
        <v>10</v>
      </c>
      <c r="F13" s="25" t="s">
        <v>93</v>
      </c>
      <c r="G13" s="21">
        <v>10</v>
      </c>
      <c r="H13" s="21" t="str">
        <f t="shared" si="0"/>
        <v>E - 10</v>
      </c>
    </row>
    <row r="14" spans="2:10">
      <c r="B14" s="41" t="s">
        <v>75</v>
      </c>
      <c r="C14" s="24"/>
      <c r="D14" s="25"/>
      <c r="E14" s="25">
        <v>11</v>
      </c>
      <c r="F14" s="25" t="s">
        <v>94</v>
      </c>
      <c r="G14" s="21">
        <v>11</v>
      </c>
      <c r="H14" s="21" t="str">
        <f t="shared" si="0"/>
        <v>E - 11</v>
      </c>
    </row>
    <row r="15" spans="2:10">
      <c r="B15" s="41" t="s">
        <v>75</v>
      </c>
      <c r="C15" s="24"/>
      <c r="D15" s="25"/>
      <c r="E15" s="25">
        <v>12</v>
      </c>
      <c r="F15" s="25" t="s">
        <v>95</v>
      </c>
      <c r="G15" s="21">
        <v>12</v>
      </c>
      <c r="H15" s="21" t="str">
        <f t="shared" si="0"/>
        <v>E - 12</v>
      </c>
    </row>
    <row r="16" spans="2:10">
      <c r="B16" s="41" t="s">
        <v>75</v>
      </c>
      <c r="C16" s="24"/>
      <c r="D16" s="25"/>
      <c r="E16" s="25">
        <v>13</v>
      </c>
      <c r="F16" s="25" t="s">
        <v>96</v>
      </c>
      <c r="G16" s="21">
        <v>13</v>
      </c>
      <c r="H16" s="21" t="str">
        <f t="shared" si="0"/>
        <v>E - 13</v>
      </c>
    </row>
    <row r="17" spans="2:8">
      <c r="B17" s="41" t="s">
        <v>75</v>
      </c>
      <c r="C17" s="24"/>
      <c r="D17" s="25"/>
      <c r="E17" s="25">
        <v>14</v>
      </c>
      <c r="F17" s="25" t="s">
        <v>97</v>
      </c>
      <c r="G17" s="21">
        <v>14</v>
      </c>
      <c r="H17" s="21" t="str">
        <f t="shared" si="0"/>
        <v>E - 14</v>
      </c>
    </row>
    <row r="18" spans="2:8">
      <c r="B18" s="41" t="s">
        <v>75</v>
      </c>
      <c r="C18" s="24"/>
      <c r="D18" s="25"/>
      <c r="E18" s="25">
        <v>15</v>
      </c>
      <c r="F18" s="25" t="s">
        <v>98</v>
      </c>
      <c r="G18" s="21">
        <v>15</v>
      </c>
      <c r="H18" s="21" t="str">
        <f t="shared" si="0"/>
        <v>E - 15</v>
      </c>
    </row>
    <row r="19" spans="2:8">
      <c r="B19" s="41" t="s">
        <v>75</v>
      </c>
      <c r="C19" s="24"/>
      <c r="D19" s="25"/>
      <c r="E19" s="25">
        <v>16</v>
      </c>
      <c r="F19" s="25" t="s">
        <v>99</v>
      </c>
      <c r="G19" s="21">
        <v>16</v>
      </c>
      <c r="H19" s="21" t="str">
        <f t="shared" si="0"/>
        <v>E - 16</v>
      </c>
    </row>
    <row r="20" spans="2:8">
      <c r="B20" s="41" t="s">
        <v>75</v>
      </c>
      <c r="C20" s="24"/>
      <c r="D20" s="25"/>
      <c r="E20" s="25">
        <v>17</v>
      </c>
      <c r="F20" s="25" t="s">
        <v>100</v>
      </c>
      <c r="G20" s="21">
        <v>17</v>
      </c>
      <c r="H20" s="21" t="str">
        <f t="shared" si="0"/>
        <v>E - 17</v>
      </c>
    </row>
    <row r="21" spans="2:8">
      <c r="B21" s="41" t="s">
        <v>75</v>
      </c>
      <c r="C21" s="24"/>
      <c r="D21" s="25"/>
      <c r="E21" s="25">
        <v>18</v>
      </c>
      <c r="F21" s="25" t="s">
        <v>101</v>
      </c>
      <c r="G21" s="21">
        <v>18</v>
      </c>
      <c r="H21" s="21" t="str">
        <f t="shared" si="0"/>
        <v>E - 18</v>
      </c>
    </row>
    <row r="22" spans="2:8">
      <c r="B22" s="41" t="s">
        <v>75</v>
      </c>
      <c r="C22" s="24"/>
      <c r="D22" s="25"/>
      <c r="E22" s="25">
        <v>19</v>
      </c>
      <c r="F22" s="25" t="s">
        <v>102</v>
      </c>
      <c r="G22" s="21">
        <v>19</v>
      </c>
      <c r="H22" s="21" t="str">
        <f t="shared" si="0"/>
        <v>E - 19</v>
      </c>
    </row>
    <row r="23" spans="2:8">
      <c r="B23" s="41" t="s">
        <v>75</v>
      </c>
      <c r="C23" s="24"/>
      <c r="D23" s="25"/>
      <c r="E23" s="25">
        <v>20</v>
      </c>
      <c r="F23" s="25" t="s">
        <v>103</v>
      </c>
      <c r="G23" s="21">
        <v>20</v>
      </c>
      <c r="H23" s="21" t="str">
        <f t="shared" si="0"/>
        <v>E - 20</v>
      </c>
    </row>
    <row r="24" spans="2:8">
      <c r="B24" s="41" t="s">
        <v>75</v>
      </c>
      <c r="C24" s="24"/>
      <c r="D24" s="25"/>
      <c r="E24" s="25">
        <v>21</v>
      </c>
      <c r="F24" s="25" t="s">
        <v>104</v>
      </c>
      <c r="G24" s="21">
        <v>21</v>
      </c>
      <c r="H24" s="21" t="str">
        <f t="shared" si="0"/>
        <v>E - 21</v>
      </c>
    </row>
    <row r="25" spans="2:8">
      <c r="B25" s="41" t="s">
        <v>75</v>
      </c>
      <c r="C25" s="24"/>
      <c r="D25" s="25"/>
      <c r="E25" s="25">
        <v>22</v>
      </c>
      <c r="F25" s="25" t="s">
        <v>105</v>
      </c>
      <c r="G25" s="21">
        <v>22</v>
      </c>
      <c r="H25" s="21" t="str">
        <f t="shared" si="0"/>
        <v>E - 22</v>
      </c>
    </row>
    <row r="26" spans="2:8">
      <c r="B26" s="41" t="s">
        <v>75</v>
      </c>
      <c r="C26" s="24"/>
      <c r="D26" s="25"/>
      <c r="E26" s="25">
        <v>23</v>
      </c>
      <c r="F26" s="25" t="s">
        <v>106</v>
      </c>
      <c r="G26" s="21">
        <v>23</v>
      </c>
      <c r="H26" s="21" t="str">
        <f t="shared" si="0"/>
        <v>E - 23</v>
      </c>
    </row>
    <row r="27" spans="2:8">
      <c r="B27" s="41" t="s">
        <v>75</v>
      </c>
      <c r="C27" s="24"/>
      <c r="D27" s="25"/>
      <c r="E27" s="25">
        <v>24</v>
      </c>
      <c r="F27" s="25" t="s">
        <v>107</v>
      </c>
      <c r="G27" s="21">
        <v>24</v>
      </c>
      <c r="H27" s="21" t="str">
        <f t="shared" si="0"/>
        <v>E - 24</v>
      </c>
    </row>
    <row r="28" spans="2:8">
      <c r="B28" s="41" t="s">
        <v>75</v>
      </c>
      <c r="C28" s="24"/>
      <c r="D28" s="25"/>
      <c r="E28" s="25">
        <v>25</v>
      </c>
      <c r="F28" s="25" t="s">
        <v>108</v>
      </c>
      <c r="G28" s="21">
        <v>25</v>
      </c>
      <c r="H28" s="21" t="str">
        <f t="shared" si="0"/>
        <v>E - 25</v>
      </c>
    </row>
    <row r="29" spans="2:8">
      <c r="B29" s="41" t="s">
        <v>75</v>
      </c>
      <c r="C29" s="24"/>
      <c r="D29" s="25"/>
      <c r="E29" s="25">
        <v>26</v>
      </c>
      <c r="F29" s="25" t="s">
        <v>109</v>
      </c>
      <c r="G29" s="21">
        <v>26</v>
      </c>
      <c r="H29" s="21" t="str">
        <f t="shared" si="0"/>
        <v>E - 26</v>
      </c>
    </row>
    <row r="30" spans="2:8">
      <c r="B30" s="41" t="s">
        <v>75</v>
      </c>
      <c r="C30" s="24"/>
      <c r="D30" s="25"/>
      <c r="E30" s="25">
        <v>27</v>
      </c>
      <c r="F30" s="25" t="s">
        <v>110</v>
      </c>
      <c r="G30" s="21">
        <v>27</v>
      </c>
      <c r="H30" s="21" t="str">
        <f t="shared" si="0"/>
        <v>E - 27</v>
      </c>
    </row>
    <row r="31" spans="2:8">
      <c r="B31" s="41" t="s">
        <v>75</v>
      </c>
      <c r="C31" s="24"/>
      <c r="D31" s="25"/>
      <c r="E31" s="25">
        <v>28</v>
      </c>
      <c r="F31" s="25" t="s">
        <v>111</v>
      </c>
      <c r="G31" s="21">
        <v>28</v>
      </c>
      <c r="H31" s="21" t="str">
        <f t="shared" si="0"/>
        <v>E - 28</v>
      </c>
    </row>
    <row r="32" spans="2:8">
      <c r="B32" s="41" t="s">
        <v>75</v>
      </c>
      <c r="C32" s="24"/>
      <c r="D32" s="25"/>
      <c r="E32" s="25">
        <v>29</v>
      </c>
      <c r="F32" s="25" t="s">
        <v>112</v>
      </c>
      <c r="G32" s="21">
        <v>29</v>
      </c>
      <c r="H32" s="21" t="str">
        <f t="shared" si="0"/>
        <v>E - 29</v>
      </c>
    </row>
    <row r="33" spans="2:8">
      <c r="B33" s="41" t="s">
        <v>75</v>
      </c>
      <c r="C33" s="24"/>
      <c r="D33" s="25"/>
      <c r="E33" s="25">
        <v>30</v>
      </c>
      <c r="F33" s="25" t="s">
        <v>113</v>
      </c>
      <c r="G33" s="21">
        <v>30</v>
      </c>
      <c r="H33" s="21" t="str">
        <f t="shared" si="0"/>
        <v>E - 30</v>
      </c>
    </row>
    <row r="34" spans="2:8">
      <c r="B34" s="41" t="s">
        <v>75</v>
      </c>
      <c r="C34" s="24"/>
      <c r="D34" s="25"/>
      <c r="E34" s="25">
        <v>31</v>
      </c>
      <c r="F34" s="25" t="s">
        <v>114</v>
      </c>
      <c r="G34" s="21">
        <v>31</v>
      </c>
      <c r="H34" s="21" t="str">
        <f t="shared" si="0"/>
        <v>E - 31</v>
      </c>
    </row>
    <row r="35" spans="2:8">
      <c r="B35" s="38" t="s">
        <v>75</v>
      </c>
      <c r="C35" s="23"/>
      <c r="D35" s="25"/>
      <c r="E35" s="25">
        <v>32</v>
      </c>
      <c r="F35" s="25" t="s">
        <v>115</v>
      </c>
      <c r="G35" s="21">
        <v>32</v>
      </c>
      <c r="H35" s="21" t="str">
        <f t="shared" si="0"/>
        <v>E - 32</v>
      </c>
    </row>
    <row r="36" spans="2:8">
      <c r="B36" s="39" t="s">
        <v>423</v>
      </c>
      <c r="C36" s="26" t="s">
        <v>116</v>
      </c>
      <c r="D36" s="25"/>
      <c r="E36" s="25">
        <v>33</v>
      </c>
      <c r="F36" s="25" t="s">
        <v>117</v>
      </c>
      <c r="G36" s="21">
        <v>33</v>
      </c>
      <c r="H36" s="21" t="str">
        <f t="shared" si="0"/>
        <v>F - 33</v>
      </c>
    </row>
    <row r="37" spans="2:8">
      <c r="B37" s="41" t="s">
        <v>423</v>
      </c>
      <c r="C37" s="24"/>
      <c r="D37" s="25"/>
      <c r="E37" s="25">
        <v>34</v>
      </c>
      <c r="F37" s="25" t="s">
        <v>118</v>
      </c>
      <c r="G37" s="21">
        <v>34</v>
      </c>
      <c r="H37" s="21" t="str">
        <f t="shared" si="0"/>
        <v>F - 34</v>
      </c>
    </row>
    <row r="38" spans="2:8">
      <c r="B38" s="41" t="s">
        <v>423</v>
      </c>
      <c r="C38" s="24"/>
      <c r="D38" s="25"/>
      <c r="E38" s="25">
        <v>35</v>
      </c>
      <c r="F38" s="25" t="s">
        <v>119</v>
      </c>
      <c r="G38" s="21">
        <v>35</v>
      </c>
      <c r="H38" s="21" t="str">
        <f t="shared" si="0"/>
        <v>F - 35</v>
      </c>
    </row>
    <row r="39" spans="2:8">
      <c r="B39" s="38" t="s">
        <v>423</v>
      </c>
      <c r="C39" s="23"/>
      <c r="D39" s="25"/>
      <c r="E39" s="25">
        <v>36</v>
      </c>
      <c r="F39" s="25" t="s">
        <v>120</v>
      </c>
      <c r="G39" s="21">
        <v>36</v>
      </c>
      <c r="H39" s="21" t="str">
        <f t="shared" si="0"/>
        <v>F - 36</v>
      </c>
    </row>
    <row r="40" spans="2:8">
      <c r="B40" s="39" t="s">
        <v>424</v>
      </c>
      <c r="C40" s="26" t="s">
        <v>121</v>
      </c>
      <c r="D40" s="25"/>
      <c r="E40" s="25">
        <v>37</v>
      </c>
      <c r="F40" s="25" t="s">
        <v>122</v>
      </c>
      <c r="G40" s="21">
        <v>37</v>
      </c>
      <c r="H40" s="21" t="str">
        <f t="shared" si="0"/>
        <v>G - 37</v>
      </c>
    </row>
    <row r="41" spans="2:8">
      <c r="B41" s="41" t="s">
        <v>424</v>
      </c>
      <c r="C41" s="24"/>
      <c r="D41" s="25"/>
      <c r="E41" s="25">
        <v>38</v>
      </c>
      <c r="F41" s="25" t="s">
        <v>123</v>
      </c>
      <c r="G41" s="21">
        <v>38</v>
      </c>
      <c r="H41" s="21" t="str">
        <f t="shared" si="0"/>
        <v>G - 38</v>
      </c>
    </row>
    <row r="42" spans="2:8">
      <c r="B42" s="41" t="s">
        <v>424</v>
      </c>
      <c r="C42" s="24"/>
      <c r="D42" s="25"/>
      <c r="E42" s="25">
        <v>39</v>
      </c>
      <c r="F42" s="25" t="s">
        <v>124</v>
      </c>
      <c r="G42" s="21">
        <v>39</v>
      </c>
      <c r="H42" s="21" t="str">
        <f t="shared" si="0"/>
        <v>G - 39</v>
      </c>
    </row>
    <row r="43" spans="2:8">
      <c r="B43" s="41" t="s">
        <v>424</v>
      </c>
      <c r="C43" s="24"/>
      <c r="D43" s="25"/>
      <c r="E43" s="25">
        <v>40</v>
      </c>
      <c r="F43" s="25" t="s">
        <v>125</v>
      </c>
      <c r="G43" s="21">
        <v>40</v>
      </c>
      <c r="H43" s="21" t="str">
        <f t="shared" si="0"/>
        <v>G - 40</v>
      </c>
    </row>
    <row r="44" spans="2:8">
      <c r="B44" s="38" t="s">
        <v>424</v>
      </c>
      <c r="C44" s="23"/>
      <c r="D44" s="25"/>
      <c r="E44" s="25">
        <v>41</v>
      </c>
      <c r="F44" s="25" t="s">
        <v>126</v>
      </c>
      <c r="G44" s="21">
        <v>41</v>
      </c>
      <c r="H44" s="21" t="str">
        <f t="shared" si="0"/>
        <v>G - 41</v>
      </c>
    </row>
    <row r="45" spans="2:8">
      <c r="B45" s="39" t="s">
        <v>425</v>
      </c>
      <c r="C45" s="26" t="s">
        <v>127</v>
      </c>
      <c r="D45" s="25"/>
      <c r="E45" s="25">
        <v>42</v>
      </c>
      <c r="F45" s="25" t="s">
        <v>128</v>
      </c>
      <c r="G45" s="21">
        <v>42</v>
      </c>
      <c r="H45" s="21" t="str">
        <f t="shared" si="0"/>
        <v>H - 42</v>
      </c>
    </row>
    <row r="46" spans="2:8">
      <c r="B46" s="41" t="s">
        <v>425</v>
      </c>
      <c r="C46" s="24"/>
      <c r="D46" s="25"/>
      <c r="E46" s="25">
        <v>43</v>
      </c>
      <c r="F46" s="25" t="s">
        <v>129</v>
      </c>
      <c r="G46" s="21">
        <v>43</v>
      </c>
      <c r="H46" s="21" t="str">
        <f t="shared" si="0"/>
        <v>H - 43</v>
      </c>
    </row>
    <row r="47" spans="2:8">
      <c r="B47" s="41" t="s">
        <v>76</v>
      </c>
      <c r="C47" s="24"/>
      <c r="D47" s="25"/>
      <c r="E47" s="25">
        <v>44</v>
      </c>
      <c r="F47" s="25" t="s">
        <v>130</v>
      </c>
      <c r="G47" s="21">
        <v>44</v>
      </c>
      <c r="H47" s="21" t="str">
        <f t="shared" si="0"/>
        <v>H - 44</v>
      </c>
    </row>
    <row r="48" spans="2:8">
      <c r="B48" s="41" t="s">
        <v>76</v>
      </c>
      <c r="C48" s="24"/>
      <c r="D48" s="25"/>
      <c r="E48" s="25">
        <v>45</v>
      </c>
      <c r="F48" s="25" t="s">
        <v>131</v>
      </c>
      <c r="G48" s="21">
        <v>45</v>
      </c>
      <c r="H48" s="21" t="str">
        <f t="shared" si="0"/>
        <v>H - 45</v>
      </c>
    </row>
    <row r="49" spans="2:8">
      <c r="B49" s="41" t="s">
        <v>76</v>
      </c>
      <c r="C49" s="24"/>
      <c r="D49" s="25"/>
      <c r="E49" s="25">
        <v>46</v>
      </c>
      <c r="F49" s="25" t="s">
        <v>132</v>
      </c>
      <c r="G49" s="21">
        <v>46</v>
      </c>
      <c r="H49" s="21" t="str">
        <f t="shared" si="0"/>
        <v>H - 46</v>
      </c>
    </row>
    <row r="50" spans="2:8">
      <c r="B50" s="41" t="s">
        <v>76</v>
      </c>
      <c r="C50" s="24"/>
      <c r="D50" s="25"/>
      <c r="E50" s="25">
        <v>47</v>
      </c>
      <c r="F50" s="25" t="s">
        <v>133</v>
      </c>
      <c r="G50" s="21">
        <v>47</v>
      </c>
      <c r="H50" s="21" t="str">
        <f t="shared" si="0"/>
        <v>H - 47</v>
      </c>
    </row>
    <row r="51" spans="2:8">
      <c r="B51" s="41" t="s">
        <v>76</v>
      </c>
      <c r="C51" s="24"/>
      <c r="D51" s="25"/>
      <c r="E51" s="25">
        <v>48</v>
      </c>
      <c r="F51" s="25" t="s">
        <v>134</v>
      </c>
      <c r="G51" s="21">
        <v>48</v>
      </c>
      <c r="H51" s="21" t="str">
        <f t="shared" si="0"/>
        <v>H - 48</v>
      </c>
    </row>
    <row r="52" spans="2:8">
      <c r="B52" s="38" t="s">
        <v>76</v>
      </c>
      <c r="C52" s="23"/>
      <c r="D52" s="25"/>
      <c r="E52" s="25">
        <v>49</v>
      </c>
      <c r="F52" s="25" t="s">
        <v>135</v>
      </c>
      <c r="G52" s="21">
        <v>49</v>
      </c>
      <c r="H52" s="21" t="str">
        <f t="shared" si="0"/>
        <v>H - 49</v>
      </c>
    </row>
    <row r="53" spans="2:8">
      <c r="B53" s="39" t="s">
        <v>427</v>
      </c>
      <c r="C53" s="26" t="s">
        <v>136</v>
      </c>
      <c r="D53" s="25"/>
      <c r="E53" s="25">
        <v>50</v>
      </c>
      <c r="F53" s="25" t="s">
        <v>137</v>
      </c>
      <c r="G53" s="21">
        <v>50</v>
      </c>
      <c r="H53" s="21" t="str">
        <f t="shared" si="0"/>
        <v>I - 50</v>
      </c>
    </row>
    <row r="54" spans="2:8">
      <c r="B54" s="41" t="s">
        <v>426</v>
      </c>
      <c r="C54" s="24"/>
      <c r="D54" s="25"/>
      <c r="E54" s="25">
        <v>51</v>
      </c>
      <c r="F54" s="25" t="s">
        <v>138</v>
      </c>
      <c r="G54" s="21">
        <v>51</v>
      </c>
      <c r="H54" s="21" t="str">
        <f t="shared" si="0"/>
        <v>I - 51</v>
      </c>
    </row>
    <row r="55" spans="2:8">
      <c r="B55" s="41" t="s">
        <v>426</v>
      </c>
      <c r="C55" s="24"/>
      <c r="D55" s="25"/>
      <c r="E55" s="25">
        <v>52</v>
      </c>
      <c r="F55" s="25" t="s">
        <v>139</v>
      </c>
      <c r="G55" s="21">
        <v>52</v>
      </c>
      <c r="H55" s="21" t="str">
        <f t="shared" si="0"/>
        <v>I - 52</v>
      </c>
    </row>
    <row r="56" spans="2:8">
      <c r="B56" s="41" t="s">
        <v>426</v>
      </c>
      <c r="C56" s="24"/>
      <c r="D56" s="25"/>
      <c r="E56" s="25">
        <v>53</v>
      </c>
      <c r="F56" s="25" t="s">
        <v>140</v>
      </c>
      <c r="G56" s="21">
        <v>53</v>
      </c>
      <c r="H56" s="21" t="str">
        <f t="shared" si="0"/>
        <v>I - 53</v>
      </c>
    </row>
    <row r="57" spans="2:8">
      <c r="B57" s="41" t="s">
        <v>426</v>
      </c>
      <c r="C57" s="24"/>
      <c r="D57" s="25"/>
      <c r="E57" s="25">
        <v>54</v>
      </c>
      <c r="F57" s="25" t="s">
        <v>141</v>
      </c>
      <c r="G57" s="21">
        <v>54</v>
      </c>
      <c r="H57" s="21" t="str">
        <f t="shared" si="0"/>
        <v>I - 54</v>
      </c>
    </row>
    <row r="58" spans="2:8">
      <c r="B58" s="41" t="s">
        <v>426</v>
      </c>
      <c r="C58" s="24"/>
      <c r="D58" s="25"/>
      <c r="E58" s="25">
        <v>55</v>
      </c>
      <c r="F58" s="25" t="s">
        <v>142</v>
      </c>
      <c r="G58" s="21">
        <v>55</v>
      </c>
      <c r="H58" s="21" t="str">
        <f t="shared" si="0"/>
        <v>I - 55</v>
      </c>
    </row>
    <row r="59" spans="2:8">
      <c r="B59" s="41" t="s">
        <v>426</v>
      </c>
      <c r="C59" s="24"/>
      <c r="D59" s="25"/>
      <c r="E59" s="25">
        <v>56</v>
      </c>
      <c r="F59" s="25" t="s">
        <v>143</v>
      </c>
      <c r="G59" s="21">
        <v>56</v>
      </c>
      <c r="H59" s="21" t="str">
        <f t="shared" si="0"/>
        <v>I - 56</v>
      </c>
    </row>
    <row r="60" spans="2:8">
      <c r="B60" s="41" t="s">
        <v>426</v>
      </c>
      <c r="C60" s="24"/>
      <c r="D60" s="25"/>
      <c r="E60" s="25">
        <v>57</v>
      </c>
      <c r="F60" s="25" t="s">
        <v>144</v>
      </c>
      <c r="G60" s="21">
        <v>57</v>
      </c>
      <c r="H60" s="21" t="str">
        <f t="shared" si="0"/>
        <v>I - 57</v>
      </c>
    </row>
    <row r="61" spans="2:8">
      <c r="B61" s="41" t="s">
        <v>426</v>
      </c>
      <c r="C61" s="24"/>
      <c r="D61" s="25"/>
      <c r="E61" s="25">
        <v>58</v>
      </c>
      <c r="F61" s="25" t="s">
        <v>145</v>
      </c>
      <c r="G61" s="21">
        <v>58</v>
      </c>
      <c r="H61" s="21" t="str">
        <f t="shared" si="0"/>
        <v>I - 58</v>
      </c>
    </row>
    <row r="62" spans="2:8">
      <c r="B62" s="41" t="s">
        <v>426</v>
      </c>
      <c r="C62" s="24"/>
      <c r="D62" s="25"/>
      <c r="E62" s="25">
        <v>59</v>
      </c>
      <c r="F62" s="25" t="s">
        <v>146</v>
      </c>
      <c r="G62" s="21">
        <v>59</v>
      </c>
      <c r="H62" s="21" t="str">
        <f t="shared" si="0"/>
        <v>I - 59</v>
      </c>
    </row>
    <row r="63" spans="2:8">
      <c r="B63" s="41" t="s">
        <v>426</v>
      </c>
      <c r="C63" s="24"/>
      <c r="D63" s="25"/>
      <c r="E63" s="25">
        <v>60</v>
      </c>
      <c r="F63" s="25" t="s">
        <v>147</v>
      </c>
      <c r="G63" s="21">
        <v>60</v>
      </c>
      <c r="H63" s="21" t="str">
        <f t="shared" si="0"/>
        <v>I - 60</v>
      </c>
    </row>
    <row r="64" spans="2:8">
      <c r="B64" s="38" t="s">
        <v>426</v>
      </c>
      <c r="C64" s="23"/>
      <c r="D64" s="25"/>
      <c r="E64" s="25">
        <v>61</v>
      </c>
      <c r="F64" s="25" t="s">
        <v>148</v>
      </c>
      <c r="G64" s="21">
        <v>61</v>
      </c>
      <c r="H64" s="21" t="str">
        <f t="shared" si="0"/>
        <v>I - 61</v>
      </c>
    </row>
    <row r="65" spans="2:8">
      <c r="B65" s="39" t="s">
        <v>429</v>
      </c>
      <c r="C65" s="26" t="s">
        <v>149</v>
      </c>
      <c r="D65" s="25"/>
      <c r="E65" s="25">
        <v>62</v>
      </c>
      <c r="F65" s="25" t="s">
        <v>150</v>
      </c>
      <c r="G65" s="21">
        <v>62</v>
      </c>
      <c r="H65" s="21" t="str">
        <f t="shared" si="0"/>
        <v>J - 62</v>
      </c>
    </row>
    <row r="66" spans="2:8">
      <c r="B66" s="41" t="s">
        <v>429</v>
      </c>
      <c r="C66" s="24"/>
      <c r="D66" s="25"/>
      <c r="E66" s="25">
        <v>63</v>
      </c>
      <c r="F66" s="25" t="s">
        <v>151</v>
      </c>
      <c r="G66" s="21">
        <v>63</v>
      </c>
      <c r="H66" s="21" t="str">
        <f t="shared" si="0"/>
        <v>J - 63</v>
      </c>
    </row>
    <row r="67" spans="2:8">
      <c r="B67" s="41" t="s">
        <v>428</v>
      </c>
      <c r="C67" s="24"/>
      <c r="D67" s="25"/>
      <c r="E67" s="25">
        <v>64</v>
      </c>
      <c r="F67" s="25" t="s">
        <v>152</v>
      </c>
      <c r="G67" s="21">
        <v>64</v>
      </c>
      <c r="H67" s="21" t="str">
        <f t="shared" si="0"/>
        <v>J - 64</v>
      </c>
    </row>
    <row r="68" spans="2:8">
      <c r="B68" s="41" t="s">
        <v>428</v>
      </c>
      <c r="C68" s="24"/>
      <c r="D68" s="25"/>
      <c r="E68" s="25">
        <v>65</v>
      </c>
      <c r="F68" s="25" t="s">
        <v>153</v>
      </c>
      <c r="G68" s="21">
        <v>65</v>
      </c>
      <c r="H68" s="21" t="str">
        <f t="shared" si="0"/>
        <v>J - 65</v>
      </c>
    </row>
    <row r="69" spans="2:8">
      <c r="B69" s="41" t="s">
        <v>428</v>
      </c>
      <c r="C69" s="24"/>
      <c r="D69" s="25"/>
      <c r="E69" s="25">
        <v>66</v>
      </c>
      <c r="F69" s="25" t="s">
        <v>154</v>
      </c>
      <c r="G69" s="21">
        <v>66</v>
      </c>
      <c r="H69" s="21" t="str">
        <f t="shared" ref="H69:H102" si="1">B69&amp; " - " &amp; E69</f>
        <v>J - 66</v>
      </c>
    </row>
    <row r="70" spans="2:8">
      <c r="B70" s="38" t="s">
        <v>428</v>
      </c>
      <c r="C70" s="23"/>
      <c r="D70" s="25"/>
      <c r="E70" s="25">
        <v>67</v>
      </c>
      <c r="F70" s="25" t="s">
        <v>155</v>
      </c>
      <c r="G70" s="21">
        <v>67</v>
      </c>
      <c r="H70" s="21" t="str">
        <f t="shared" si="1"/>
        <v>J - 67</v>
      </c>
    </row>
    <row r="71" spans="2:8">
      <c r="B71" s="39" t="s">
        <v>430</v>
      </c>
      <c r="C71" s="26" t="s">
        <v>156</v>
      </c>
      <c r="D71" s="25"/>
      <c r="E71" s="25">
        <v>68</v>
      </c>
      <c r="F71" s="25" t="s">
        <v>157</v>
      </c>
      <c r="G71" s="21">
        <v>68</v>
      </c>
      <c r="H71" s="21" t="str">
        <f t="shared" si="1"/>
        <v>K - 68</v>
      </c>
    </row>
    <row r="72" spans="2:8">
      <c r="B72" s="41" t="s">
        <v>430</v>
      </c>
      <c r="C72" s="24"/>
      <c r="D72" s="25"/>
      <c r="E72" s="25">
        <v>69</v>
      </c>
      <c r="F72" s="25" t="s">
        <v>158</v>
      </c>
      <c r="G72" s="21">
        <v>69</v>
      </c>
      <c r="H72" s="21" t="str">
        <f t="shared" si="1"/>
        <v>K - 69</v>
      </c>
    </row>
    <row r="73" spans="2:8">
      <c r="B73" s="38" t="s">
        <v>430</v>
      </c>
      <c r="C73" s="23"/>
      <c r="D73" s="25"/>
      <c r="E73" s="25">
        <v>70</v>
      </c>
      <c r="F73" s="25" t="s">
        <v>159</v>
      </c>
      <c r="G73" s="21">
        <v>70</v>
      </c>
      <c r="H73" s="21" t="str">
        <f t="shared" si="1"/>
        <v>K - 70</v>
      </c>
    </row>
    <row r="74" spans="2:8">
      <c r="B74" s="39" t="s">
        <v>431</v>
      </c>
      <c r="C74" s="26" t="s">
        <v>160</v>
      </c>
      <c r="D74" s="25"/>
      <c r="E74" s="25">
        <v>71</v>
      </c>
      <c r="F74" s="25" t="s">
        <v>161</v>
      </c>
      <c r="G74" s="21">
        <v>71</v>
      </c>
      <c r="H74" s="21" t="str">
        <f t="shared" si="1"/>
        <v>L - 71</v>
      </c>
    </row>
    <row r="75" spans="2:8">
      <c r="B75" s="41" t="s">
        <v>431</v>
      </c>
      <c r="C75" s="24"/>
      <c r="D75" s="25"/>
      <c r="E75" s="25">
        <v>72</v>
      </c>
      <c r="F75" s="25" t="s">
        <v>162</v>
      </c>
      <c r="G75" s="21">
        <v>72</v>
      </c>
      <c r="H75" s="21" t="str">
        <f t="shared" si="1"/>
        <v>L - 72</v>
      </c>
    </row>
    <row r="76" spans="2:8">
      <c r="B76" s="41" t="s">
        <v>431</v>
      </c>
      <c r="C76" s="24"/>
      <c r="D76" s="25"/>
      <c r="E76" s="25">
        <v>73</v>
      </c>
      <c r="F76" s="25" t="s">
        <v>163</v>
      </c>
      <c r="G76" s="21">
        <v>73</v>
      </c>
      <c r="H76" s="21" t="str">
        <f t="shared" si="1"/>
        <v>L - 73</v>
      </c>
    </row>
    <row r="77" spans="2:8">
      <c r="B77" s="38" t="s">
        <v>431</v>
      </c>
      <c r="C77" s="23"/>
      <c r="D77" s="25"/>
      <c r="E77" s="25">
        <v>74</v>
      </c>
      <c r="F77" s="25" t="s">
        <v>164</v>
      </c>
      <c r="G77" s="21">
        <v>74</v>
      </c>
      <c r="H77" s="21" t="str">
        <f t="shared" si="1"/>
        <v>L - 74</v>
      </c>
    </row>
    <row r="78" spans="2:8">
      <c r="B78" s="39" t="s">
        <v>432</v>
      </c>
      <c r="C78" s="26" t="s">
        <v>165</v>
      </c>
      <c r="D78" s="25"/>
      <c r="E78" s="25">
        <v>75</v>
      </c>
      <c r="F78" s="25" t="s">
        <v>166</v>
      </c>
      <c r="G78" s="21">
        <v>75</v>
      </c>
      <c r="H78" s="21" t="str">
        <f t="shared" si="1"/>
        <v>M - 75</v>
      </c>
    </row>
    <row r="79" spans="2:8">
      <c r="B79" s="41" t="s">
        <v>432</v>
      </c>
      <c r="C79" s="24"/>
      <c r="D79" s="25"/>
      <c r="E79" s="25">
        <v>76</v>
      </c>
      <c r="F79" s="25" t="s">
        <v>167</v>
      </c>
      <c r="G79" s="21">
        <v>76</v>
      </c>
      <c r="H79" s="21" t="str">
        <f t="shared" si="1"/>
        <v>M - 76</v>
      </c>
    </row>
    <row r="80" spans="2:8">
      <c r="B80" s="38" t="s">
        <v>432</v>
      </c>
      <c r="C80" s="23"/>
      <c r="D80" s="25"/>
      <c r="E80" s="25">
        <v>77</v>
      </c>
      <c r="F80" s="25" t="s">
        <v>168</v>
      </c>
      <c r="G80" s="21">
        <v>77</v>
      </c>
      <c r="H80" s="21" t="str">
        <f t="shared" si="1"/>
        <v>M - 77</v>
      </c>
    </row>
    <row r="81" spans="2:8">
      <c r="B81" s="39" t="s">
        <v>433</v>
      </c>
      <c r="C81" s="26" t="s">
        <v>169</v>
      </c>
      <c r="D81" s="25"/>
      <c r="E81" s="25">
        <v>78</v>
      </c>
      <c r="F81" s="25" t="s">
        <v>170</v>
      </c>
      <c r="G81" s="21">
        <v>78</v>
      </c>
      <c r="H81" s="21" t="str">
        <f t="shared" si="1"/>
        <v>N - 78</v>
      </c>
    </row>
    <row r="82" spans="2:8">
      <c r="B82" s="41" t="s">
        <v>433</v>
      </c>
      <c r="C82" s="24"/>
      <c r="D82" s="25"/>
      <c r="E82" s="25">
        <v>79</v>
      </c>
      <c r="F82" s="25" t="s">
        <v>171</v>
      </c>
      <c r="G82" s="21">
        <v>79</v>
      </c>
      <c r="H82" s="21" t="str">
        <f t="shared" si="1"/>
        <v>N - 79</v>
      </c>
    </row>
    <row r="83" spans="2:8">
      <c r="B83" s="38" t="s">
        <v>433</v>
      </c>
      <c r="C83" s="23"/>
      <c r="D83" s="25"/>
      <c r="E83" s="25">
        <v>80</v>
      </c>
      <c r="F83" s="25" t="s">
        <v>172</v>
      </c>
      <c r="G83" s="21">
        <v>80</v>
      </c>
      <c r="H83" s="21" t="str">
        <f t="shared" si="1"/>
        <v>N - 80</v>
      </c>
    </row>
    <row r="84" spans="2:8">
      <c r="B84" s="39" t="s">
        <v>434</v>
      </c>
      <c r="C84" s="26" t="s">
        <v>173</v>
      </c>
      <c r="D84" s="25"/>
      <c r="E84" s="25">
        <v>81</v>
      </c>
      <c r="F84" s="25" t="s">
        <v>174</v>
      </c>
      <c r="G84" s="21">
        <v>81</v>
      </c>
      <c r="H84" s="21" t="str">
        <f t="shared" si="1"/>
        <v>O - 81</v>
      </c>
    </row>
    <row r="85" spans="2:8">
      <c r="B85" s="38" t="s">
        <v>434</v>
      </c>
      <c r="C85" s="23"/>
      <c r="D85" s="25"/>
      <c r="E85" s="25">
        <v>82</v>
      </c>
      <c r="F85" s="25" t="s">
        <v>175</v>
      </c>
      <c r="G85" s="21">
        <v>82</v>
      </c>
      <c r="H85" s="21" t="str">
        <f t="shared" si="1"/>
        <v>O - 82</v>
      </c>
    </row>
    <row r="86" spans="2:8">
      <c r="B86" s="39" t="s">
        <v>435</v>
      </c>
      <c r="C86" s="26" t="s">
        <v>176</v>
      </c>
      <c r="D86" s="25"/>
      <c r="E86" s="25">
        <v>83</v>
      </c>
      <c r="F86" s="25" t="s">
        <v>177</v>
      </c>
      <c r="G86" s="21">
        <v>83</v>
      </c>
      <c r="H86" s="21" t="str">
        <f t="shared" si="1"/>
        <v>P - 83</v>
      </c>
    </row>
    <row r="87" spans="2:8">
      <c r="B87" s="41" t="s">
        <v>435</v>
      </c>
      <c r="C87" s="24"/>
      <c r="D87" s="25"/>
      <c r="E87" s="25">
        <v>84</v>
      </c>
      <c r="F87" s="25" t="s">
        <v>178</v>
      </c>
      <c r="G87" s="21">
        <v>84</v>
      </c>
      <c r="H87" s="21" t="str">
        <f t="shared" si="1"/>
        <v>P - 84</v>
      </c>
    </row>
    <row r="88" spans="2:8">
      <c r="B88" s="38" t="s">
        <v>435</v>
      </c>
      <c r="C88" s="23"/>
      <c r="D88" s="25"/>
      <c r="E88" s="25">
        <v>85</v>
      </c>
      <c r="F88" s="25" t="s">
        <v>179</v>
      </c>
      <c r="G88" s="21">
        <v>85</v>
      </c>
      <c r="H88" s="21" t="str">
        <f t="shared" si="1"/>
        <v>P - 85</v>
      </c>
    </row>
    <row r="89" spans="2:8">
      <c r="B89" s="39" t="s">
        <v>436</v>
      </c>
      <c r="C89" s="26" t="s">
        <v>180</v>
      </c>
      <c r="D89" s="25"/>
      <c r="E89" s="25">
        <v>86</v>
      </c>
      <c r="F89" s="25" t="s">
        <v>181</v>
      </c>
      <c r="G89" s="21">
        <v>86</v>
      </c>
      <c r="H89" s="21" t="str">
        <f t="shared" si="1"/>
        <v>Q - 86</v>
      </c>
    </row>
    <row r="90" spans="2:8">
      <c r="B90" s="38" t="s">
        <v>436</v>
      </c>
      <c r="C90" s="23"/>
      <c r="D90" s="25"/>
      <c r="E90" s="25">
        <v>87</v>
      </c>
      <c r="F90" s="25" t="s">
        <v>182</v>
      </c>
      <c r="G90" s="21">
        <v>87</v>
      </c>
      <c r="H90" s="21" t="str">
        <f t="shared" si="1"/>
        <v>Q - 87</v>
      </c>
    </row>
    <row r="91" spans="2:8">
      <c r="B91" s="39" t="s">
        <v>437</v>
      </c>
      <c r="C91" s="26" t="s">
        <v>184</v>
      </c>
      <c r="D91" s="25"/>
      <c r="E91" s="25">
        <v>88</v>
      </c>
      <c r="F91" s="25" t="s">
        <v>185</v>
      </c>
      <c r="G91" s="21">
        <v>88</v>
      </c>
      <c r="H91" s="21" t="str">
        <f t="shared" si="1"/>
        <v>R - 88</v>
      </c>
    </row>
    <row r="92" spans="2:8">
      <c r="B92" s="41" t="s">
        <v>437</v>
      </c>
      <c r="C92" s="24"/>
      <c r="D92" s="25"/>
      <c r="E92" s="25">
        <v>89</v>
      </c>
      <c r="F92" s="25" t="s">
        <v>186</v>
      </c>
      <c r="G92" s="21">
        <v>89</v>
      </c>
      <c r="H92" s="21" t="str">
        <f t="shared" si="1"/>
        <v>R - 89</v>
      </c>
    </row>
    <row r="93" spans="2:8">
      <c r="B93" s="41" t="s">
        <v>183</v>
      </c>
      <c r="C93" s="24"/>
      <c r="D93" s="25"/>
      <c r="E93" s="25">
        <v>90</v>
      </c>
      <c r="F93" s="25" t="s">
        <v>187</v>
      </c>
      <c r="G93" s="21">
        <v>90</v>
      </c>
      <c r="H93" s="21" t="str">
        <f t="shared" si="1"/>
        <v>R - 90</v>
      </c>
    </row>
    <row r="94" spans="2:8">
      <c r="B94" s="41" t="s">
        <v>183</v>
      </c>
      <c r="C94" s="24"/>
      <c r="D94" s="25"/>
      <c r="E94" s="25">
        <v>91</v>
      </c>
      <c r="F94" s="25" t="s">
        <v>188</v>
      </c>
      <c r="G94" s="21">
        <v>91</v>
      </c>
      <c r="H94" s="21" t="str">
        <f t="shared" si="1"/>
        <v>R - 91</v>
      </c>
    </row>
    <row r="95" spans="2:8">
      <c r="B95" s="41" t="s">
        <v>183</v>
      </c>
      <c r="C95" s="24"/>
      <c r="D95" s="25"/>
      <c r="E95" s="25">
        <v>92</v>
      </c>
      <c r="F95" s="25" t="s">
        <v>189</v>
      </c>
      <c r="G95" s="21">
        <v>92</v>
      </c>
      <c r="H95" s="21" t="str">
        <f t="shared" si="1"/>
        <v>R - 92</v>
      </c>
    </row>
    <row r="96" spans="2:8">
      <c r="B96" s="41" t="s">
        <v>183</v>
      </c>
      <c r="C96" s="24"/>
      <c r="D96" s="25"/>
      <c r="E96" s="25">
        <v>93</v>
      </c>
      <c r="F96" s="25" t="s">
        <v>190</v>
      </c>
      <c r="G96" s="21">
        <v>93</v>
      </c>
      <c r="H96" s="21" t="str">
        <f t="shared" si="1"/>
        <v>R - 93</v>
      </c>
    </row>
    <row r="97" spans="2:8">
      <c r="B97" s="41" t="s">
        <v>183</v>
      </c>
      <c r="C97" s="24"/>
      <c r="D97" s="25"/>
      <c r="E97" s="25">
        <v>94</v>
      </c>
      <c r="F97" s="25" t="s">
        <v>191</v>
      </c>
      <c r="G97" s="21">
        <v>94</v>
      </c>
      <c r="H97" s="21" t="str">
        <f t="shared" si="1"/>
        <v>R - 94</v>
      </c>
    </row>
    <row r="98" spans="2:8">
      <c r="B98" s="41" t="s">
        <v>183</v>
      </c>
      <c r="C98" s="24"/>
      <c r="D98" s="25"/>
      <c r="E98" s="25">
        <v>95</v>
      </c>
      <c r="F98" s="25" t="s">
        <v>192</v>
      </c>
      <c r="G98" s="21">
        <v>95</v>
      </c>
      <c r="H98" s="21" t="str">
        <f t="shared" si="1"/>
        <v>R - 95</v>
      </c>
    </row>
    <row r="99" spans="2:8">
      <c r="B99" s="38" t="s">
        <v>183</v>
      </c>
      <c r="C99" s="23"/>
      <c r="D99" s="25"/>
      <c r="E99" s="25">
        <v>96</v>
      </c>
      <c r="F99" s="25" t="s">
        <v>193</v>
      </c>
      <c r="G99" s="21">
        <v>96</v>
      </c>
      <c r="H99" s="21" t="str">
        <f t="shared" si="1"/>
        <v>R - 96</v>
      </c>
    </row>
    <row r="100" spans="2:8">
      <c r="B100" s="39" t="s">
        <v>438</v>
      </c>
      <c r="C100" s="26" t="s">
        <v>194</v>
      </c>
      <c r="D100" s="25"/>
      <c r="E100" s="25">
        <v>97</v>
      </c>
      <c r="F100" s="25" t="s">
        <v>195</v>
      </c>
      <c r="G100" s="21">
        <v>97</v>
      </c>
      <c r="H100" s="21" t="str">
        <f t="shared" si="1"/>
        <v>S - 97</v>
      </c>
    </row>
    <row r="101" spans="2:8">
      <c r="B101" s="38" t="s">
        <v>438</v>
      </c>
      <c r="C101" s="23"/>
      <c r="D101" s="25"/>
      <c r="E101" s="25">
        <v>98</v>
      </c>
      <c r="F101" s="25" t="s">
        <v>196</v>
      </c>
      <c r="G101" s="21">
        <v>98</v>
      </c>
      <c r="H101" s="21" t="str">
        <f t="shared" si="1"/>
        <v>S - 98</v>
      </c>
    </row>
    <row r="102" spans="2:8">
      <c r="B102" s="42" t="s">
        <v>439</v>
      </c>
      <c r="C102" s="27" t="s">
        <v>197</v>
      </c>
      <c r="D102" s="27"/>
      <c r="E102" s="27">
        <v>99</v>
      </c>
      <c r="F102" s="27" t="s">
        <v>197</v>
      </c>
      <c r="G102" s="21">
        <v>99</v>
      </c>
      <c r="H102" s="21" t="str">
        <f t="shared" si="1"/>
        <v>T - 99</v>
      </c>
    </row>
    <row r="103" spans="2:8">
      <c r="G103" s="21">
        <v>100</v>
      </c>
      <c r="H103" s="21" t="s">
        <v>226</v>
      </c>
    </row>
  </sheetData>
  <sheetProtection algorithmName="SHA-512" hashValue="VQKROUQnm96omWhcloOzIGgOBkFAXI9dZBGrOZGxs0JRYRpnu1eZllWEVJpc8+f4KzUDH2XEVemjNB2dnE2sbQ==" saltValue="hpNkbA9QlTPdBM37IGjuUA==" spinCount="100000" sheet="1" objects="1" scenarios="1" selectLockedCells="1"/>
  <mergeCells count="1">
    <mergeCell ref="B1:C1"/>
  </mergeCells>
  <phoneticPr fontId="2"/>
  <hyperlinks>
    <hyperlink ref="B1:C1" location="'企業求人票 一般事務（Uターン者用）'!A1" display="求人票へ戻る" xr:uid="{00000000-0004-0000-02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Option Button 1">
              <controlPr locked="0" defaultSize="0" autoFill="0" autoLine="0" autoPict="0">
                <anchor moveWithCells="1">
                  <from>
                    <xdr:col>3</xdr:col>
                    <xdr:colOff>47625</xdr:colOff>
                    <xdr:row>3</xdr:row>
                    <xdr:rowOff>0</xdr:rowOff>
                  </from>
                  <to>
                    <xdr:col>3</xdr:col>
                    <xdr:colOff>257175</xdr:colOff>
                    <xdr:row>3</xdr:row>
                    <xdr:rowOff>161925</xdr:rowOff>
                  </to>
                </anchor>
              </controlPr>
            </control>
          </mc:Choice>
        </mc:AlternateContent>
        <mc:AlternateContent xmlns:mc="http://schemas.openxmlformats.org/markup-compatibility/2006">
          <mc:Choice Requires="x14">
            <control shapeId="5122" r:id="rId4" name="Option Button 2">
              <controlPr locked="0" defaultSize="0" autoFill="0" autoLine="0" autoPict="0">
                <anchor moveWithCells="1">
                  <from>
                    <xdr:col>3</xdr:col>
                    <xdr:colOff>47625</xdr:colOff>
                    <xdr:row>4</xdr:row>
                    <xdr:rowOff>0</xdr:rowOff>
                  </from>
                  <to>
                    <xdr:col>3</xdr:col>
                    <xdr:colOff>257175</xdr:colOff>
                    <xdr:row>4</xdr:row>
                    <xdr:rowOff>161925</xdr:rowOff>
                  </to>
                </anchor>
              </controlPr>
            </control>
          </mc:Choice>
        </mc:AlternateContent>
        <mc:AlternateContent xmlns:mc="http://schemas.openxmlformats.org/markup-compatibility/2006">
          <mc:Choice Requires="x14">
            <control shapeId="5123" r:id="rId5" name="Option Button 3">
              <controlPr locked="0" defaultSize="0" autoFill="0" autoLine="0" autoPict="0">
                <anchor moveWithCells="1">
                  <from>
                    <xdr:col>3</xdr:col>
                    <xdr:colOff>47625</xdr:colOff>
                    <xdr:row>5</xdr:row>
                    <xdr:rowOff>0</xdr:rowOff>
                  </from>
                  <to>
                    <xdr:col>3</xdr:col>
                    <xdr:colOff>257175</xdr:colOff>
                    <xdr:row>5</xdr:row>
                    <xdr:rowOff>161925</xdr:rowOff>
                  </to>
                </anchor>
              </controlPr>
            </control>
          </mc:Choice>
        </mc:AlternateContent>
        <mc:AlternateContent xmlns:mc="http://schemas.openxmlformats.org/markup-compatibility/2006">
          <mc:Choice Requires="x14">
            <control shapeId="5124" r:id="rId6" name="Option Button 4">
              <controlPr locked="0" defaultSize="0" autoFill="0" autoLine="0" autoPict="0">
                <anchor moveWithCells="1">
                  <from>
                    <xdr:col>3</xdr:col>
                    <xdr:colOff>47625</xdr:colOff>
                    <xdr:row>6</xdr:row>
                    <xdr:rowOff>0</xdr:rowOff>
                  </from>
                  <to>
                    <xdr:col>3</xdr:col>
                    <xdr:colOff>257175</xdr:colOff>
                    <xdr:row>6</xdr:row>
                    <xdr:rowOff>161925</xdr:rowOff>
                  </to>
                </anchor>
              </controlPr>
            </control>
          </mc:Choice>
        </mc:AlternateContent>
        <mc:AlternateContent xmlns:mc="http://schemas.openxmlformats.org/markup-compatibility/2006">
          <mc:Choice Requires="x14">
            <control shapeId="5125" r:id="rId7" name="Option Button 5">
              <controlPr locked="0" defaultSize="0" autoFill="0" autoLine="0" autoPict="0">
                <anchor moveWithCells="1">
                  <from>
                    <xdr:col>3</xdr:col>
                    <xdr:colOff>47625</xdr:colOff>
                    <xdr:row>7</xdr:row>
                    <xdr:rowOff>0</xdr:rowOff>
                  </from>
                  <to>
                    <xdr:col>3</xdr:col>
                    <xdr:colOff>257175</xdr:colOff>
                    <xdr:row>7</xdr:row>
                    <xdr:rowOff>161925</xdr:rowOff>
                  </to>
                </anchor>
              </controlPr>
            </control>
          </mc:Choice>
        </mc:AlternateContent>
        <mc:AlternateContent xmlns:mc="http://schemas.openxmlformats.org/markup-compatibility/2006">
          <mc:Choice Requires="x14">
            <control shapeId="5126" r:id="rId8" name="Option Button 6">
              <controlPr locked="0" defaultSize="0" autoFill="0" autoLine="0" autoPict="0">
                <anchor moveWithCells="1">
                  <from>
                    <xdr:col>3</xdr:col>
                    <xdr:colOff>47625</xdr:colOff>
                    <xdr:row>8</xdr:row>
                    <xdr:rowOff>0</xdr:rowOff>
                  </from>
                  <to>
                    <xdr:col>3</xdr:col>
                    <xdr:colOff>257175</xdr:colOff>
                    <xdr:row>8</xdr:row>
                    <xdr:rowOff>161925</xdr:rowOff>
                  </to>
                </anchor>
              </controlPr>
            </control>
          </mc:Choice>
        </mc:AlternateContent>
        <mc:AlternateContent xmlns:mc="http://schemas.openxmlformats.org/markup-compatibility/2006">
          <mc:Choice Requires="x14">
            <control shapeId="5127" r:id="rId9" name="Option Button 7">
              <controlPr locked="0" defaultSize="0" autoFill="0" autoLine="0" autoPict="0">
                <anchor moveWithCells="1">
                  <from>
                    <xdr:col>3</xdr:col>
                    <xdr:colOff>47625</xdr:colOff>
                    <xdr:row>9</xdr:row>
                    <xdr:rowOff>0</xdr:rowOff>
                  </from>
                  <to>
                    <xdr:col>3</xdr:col>
                    <xdr:colOff>257175</xdr:colOff>
                    <xdr:row>9</xdr:row>
                    <xdr:rowOff>161925</xdr:rowOff>
                  </to>
                </anchor>
              </controlPr>
            </control>
          </mc:Choice>
        </mc:AlternateContent>
        <mc:AlternateContent xmlns:mc="http://schemas.openxmlformats.org/markup-compatibility/2006">
          <mc:Choice Requires="x14">
            <control shapeId="5128" r:id="rId10" name="Option Button 8">
              <controlPr locked="0" defaultSize="0" autoFill="0" autoLine="0" autoPict="0">
                <anchor moveWithCells="1">
                  <from>
                    <xdr:col>3</xdr:col>
                    <xdr:colOff>47625</xdr:colOff>
                    <xdr:row>10</xdr:row>
                    <xdr:rowOff>0</xdr:rowOff>
                  </from>
                  <to>
                    <xdr:col>3</xdr:col>
                    <xdr:colOff>257175</xdr:colOff>
                    <xdr:row>10</xdr:row>
                    <xdr:rowOff>161925</xdr:rowOff>
                  </to>
                </anchor>
              </controlPr>
            </control>
          </mc:Choice>
        </mc:AlternateContent>
        <mc:AlternateContent xmlns:mc="http://schemas.openxmlformats.org/markup-compatibility/2006">
          <mc:Choice Requires="x14">
            <control shapeId="5129" r:id="rId11" name="Option Button 9">
              <controlPr locked="0" defaultSize="0" autoFill="0" autoLine="0" autoPict="0">
                <anchor moveWithCells="1">
                  <from>
                    <xdr:col>3</xdr:col>
                    <xdr:colOff>47625</xdr:colOff>
                    <xdr:row>11</xdr:row>
                    <xdr:rowOff>0</xdr:rowOff>
                  </from>
                  <to>
                    <xdr:col>3</xdr:col>
                    <xdr:colOff>257175</xdr:colOff>
                    <xdr:row>11</xdr:row>
                    <xdr:rowOff>161925</xdr:rowOff>
                  </to>
                </anchor>
              </controlPr>
            </control>
          </mc:Choice>
        </mc:AlternateContent>
        <mc:AlternateContent xmlns:mc="http://schemas.openxmlformats.org/markup-compatibility/2006">
          <mc:Choice Requires="x14">
            <control shapeId="5130" r:id="rId12" name="Option Button 10">
              <controlPr locked="0" defaultSize="0" autoFill="0" autoLine="0" autoPict="0">
                <anchor moveWithCells="1">
                  <from>
                    <xdr:col>3</xdr:col>
                    <xdr:colOff>47625</xdr:colOff>
                    <xdr:row>12</xdr:row>
                    <xdr:rowOff>0</xdr:rowOff>
                  </from>
                  <to>
                    <xdr:col>3</xdr:col>
                    <xdr:colOff>257175</xdr:colOff>
                    <xdr:row>12</xdr:row>
                    <xdr:rowOff>161925</xdr:rowOff>
                  </to>
                </anchor>
              </controlPr>
            </control>
          </mc:Choice>
        </mc:AlternateContent>
        <mc:AlternateContent xmlns:mc="http://schemas.openxmlformats.org/markup-compatibility/2006">
          <mc:Choice Requires="x14">
            <control shapeId="5131" r:id="rId13" name="Option Button 11">
              <controlPr locked="0" defaultSize="0" autoFill="0" autoLine="0" autoPict="0">
                <anchor moveWithCells="1">
                  <from>
                    <xdr:col>3</xdr:col>
                    <xdr:colOff>47625</xdr:colOff>
                    <xdr:row>13</xdr:row>
                    <xdr:rowOff>0</xdr:rowOff>
                  </from>
                  <to>
                    <xdr:col>3</xdr:col>
                    <xdr:colOff>257175</xdr:colOff>
                    <xdr:row>13</xdr:row>
                    <xdr:rowOff>161925</xdr:rowOff>
                  </to>
                </anchor>
              </controlPr>
            </control>
          </mc:Choice>
        </mc:AlternateContent>
        <mc:AlternateContent xmlns:mc="http://schemas.openxmlformats.org/markup-compatibility/2006">
          <mc:Choice Requires="x14">
            <control shapeId="5132" r:id="rId14" name="Option Button 12">
              <controlPr locked="0" defaultSize="0" autoFill="0" autoLine="0" autoPict="0">
                <anchor moveWithCells="1">
                  <from>
                    <xdr:col>3</xdr:col>
                    <xdr:colOff>47625</xdr:colOff>
                    <xdr:row>14</xdr:row>
                    <xdr:rowOff>0</xdr:rowOff>
                  </from>
                  <to>
                    <xdr:col>3</xdr:col>
                    <xdr:colOff>257175</xdr:colOff>
                    <xdr:row>14</xdr:row>
                    <xdr:rowOff>161925</xdr:rowOff>
                  </to>
                </anchor>
              </controlPr>
            </control>
          </mc:Choice>
        </mc:AlternateContent>
        <mc:AlternateContent xmlns:mc="http://schemas.openxmlformats.org/markup-compatibility/2006">
          <mc:Choice Requires="x14">
            <control shapeId="5133" r:id="rId15" name="Option Button 13">
              <controlPr locked="0" defaultSize="0" autoFill="0" autoLine="0" autoPict="0">
                <anchor moveWithCells="1">
                  <from>
                    <xdr:col>3</xdr:col>
                    <xdr:colOff>47625</xdr:colOff>
                    <xdr:row>15</xdr:row>
                    <xdr:rowOff>0</xdr:rowOff>
                  </from>
                  <to>
                    <xdr:col>3</xdr:col>
                    <xdr:colOff>257175</xdr:colOff>
                    <xdr:row>15</xdr:row>
                    <xdr:rowOff>161925</xdr:rowOff>
                  </to>
                </anchor>
              </controlPr>
            </control>
          </mc:Choice>
        </mc:AlternateContent>
        <mc:AlternateContent xmlns:mc="http://schemas.openxmlformats.org/markup-compatibility/2006">
          <mc:Choice Requires="x14">
            <control shapeId="5134" r:id="rId16" name="Option Button 14">
              <controlPr locked="0" defaultSize="0" autoFill="0" autoLine="0" autoPict="0">
                <anchor moveWithCells="1">
                  <from>
                    <xdr:col>3</xdr:col>
                    <xdr:colOff>47625</xdr:colOff>
                    <xdr:row>16</xdr:row>
                    <xdr:rowOff>0</xdr:rowOff>
                  </from>
                  <to>
                    <xdr:col>3</xdr:col>
                    <xdr:colOff>257175</xdr:colOff>
                    <xdr:row>16</xdr:row>
                    <xdr:rowOff>161925</xdr:rowOff>
                  </to>
                </anchor>
              </controlPr>
            </control>
          </mc:Choice>
        </mc:AlternateContent>
        <mc:AlternateContent xmlns:mc="http://schemas.openxmlformats.org/markup-compatibility/2006">
          <mc:Choice Requires="x14">
            <control shapeId="5135" r:id="rId17" name="Option Button 15">
              <controlPr locked="0" defaultSize="0" autoFill="0" autoLine="0" autoPict="0">
                <anchor moveWithCells="1">
                  <from>
                    <xdr:col>3</xdr:col>
                    <xdr:colOff>47625</xdr:colOff>
                    <xdr:row>17</xdr:row>
                    <xdr:rowOff>0</xdr:rowOff>
                  </from>
                  <to>
                    <xdr:col>3</xdr:col>
                    <xdr:colOff>257175</xdr:colOff>
                    <xdr:row>17</xdr:row>
                    <xdr:rowOff>161925</xdr:rowOff>
                  </to>
                </anchor>
              </controlPr>
            </control>
          </mc:Choice>
        </mc:AlternateContent>
        <mc:AlternateContent xmlns:mc="http://schemas.openxmlformats.org/markup-compatibility/2006">
          <mc:Choice Requires="x14">
            <control shapeId="5136" r:id="rId18" name="Option Button 16">
              <controlPr locked="0" defaultSize="0" autoFill="0" autoLine="0" autoPict="0">
                <anchor moveWithCells="1">
                  <from>
                    <xdr:col>3</xdr:col>
                    <xdr:colOff>47625</xdr:colOff>
                    <xdr:row>18</xdr:row>
                    <xdr:rowOff>0</xdr:rowOff>
                  </from>
                  <to>
                    <xdr:col>3</xdr:col>
                    <xdr:colOff>257175</xdr:colOff>
                    <xdr:row>18</xdr:row>
                    <xdr:rowOff>161925</xdr:rowOff>
                  </to>
                </anchor>
              </controlPr>
            </control>
          </mc:Choice>
        </mc:AlternateContent>
        <mc:AlternateContent xmlns:mc="http://schemas.openxmlformats.org/markup-compatibility/2006">
          <mc:Choice Requires="x14">
            <control shapeId="5137" r:id="rId19" name="Option Button 17">
              <controlPr locked="0" defaultSize="0" autoFill="0" autoLine="0" autoPict="0">
                <anchor moveWithCells="1">
                  <from>
                    <xdr:col>3</xdr:col>
                    <xdr:colOff>47625</xdr:colOff>
                    <xdr:row>19</xdr:row>
                    <xdr:rowOff>0</xdr:rowOff>
                  </from>
                  <to>
                    <xdr:col>3</xdr:col>
                    <xdr:colOff>257175</xdr:colOff>
                    <xdr:row>19</xdr:row>
                    <xdr:rowOff>161925</xdr:rowOff>
                  </to>
                </anchor>
              </controlPr>
            </control>
          </mc:Choice>
        </mc:AlternateContent>
        <mc:AlternateContent xmlns:mc="http://schemas.openxmlformats.org/markup-compatibility/2006">
          <mc:Choice Requires="x14">
            <control shapeId="5138" r:id="rId20" name="Option Button 18">
              <controlPr locked="0" defaultSize="0" autoFill="0" autoLine="0" autoPict="0">
                <anchor moveWithCells="1">
                  <from>
                    <xdr:col>3</xdr:col>
                    <xdr:colOff>47625</xdr:colOff>
                    <xdr:row>20</xdr:row>
                    <xdr:rowOff>0</xdr:rowOff>
                  </from>
                  <to>
                    <xdr:col>3</xdr:col>
                    <xdr:colOff>257175</xdr:colOff>
                    <xdr:row>20</xdr:row>
                    <xdr:rowOff>161925</xdr:rowOff>
                  </to>
                </anchor>
              </controlPr>
            </control>
          </mc:Choice>
        </mc:AlternateContent>
        <mc:AlternateContent xmlns:mc="http://schemas.openxmlformats.org/markup-compatibility/2006">
          <mc:Choice Requires="x14">
            <control shapeId="5139" r:id="rId21" name="Option Button 19">
              <controlPr locked="0" defaultSize="0" autoFill="0" autoLine="0" autoPict="0">
                <anchor moveWithCells="1">
                  <from>
                    <xdr:col>3</xdr:col>
                    <xdr:colOff>47625</xdr:colOff>
                    <xdr:row>21</xdr:row>
                    <xdr:rowOff>0</xdr:rowOff>
                  </from>
                  <to>
                    <xdr:col>3</xdr:col>
                    <xdr:colOff>257175</xdr:colOff>
                    <xdr:row>21</xdr:row>
                    <xdr:rowOff>161925</xdr:rowOff>
                  </to>
                </anchor>
              </controlPr>
            </control>
          </mc:Choice>
        </mc:AlternateContent>
        <mc:AlternateContent xmlns:mc="http://schemas.openxmlformats.org/markup-compatibility/2006">
          <mc:Choice Requires="x14">
            <control shapeId="5140" r:id="rId22" name="Option Button 20">
              <controlPr locked="0" defaultSize="0" autoFill="0" autoLine="0" autoPict="0">
                <anchor moveWithCells="1">
                  <from>
                    <xdr:col>3</xdr:col>
                    <xdr:colOff>47625</xdr:colOff>
                    <xdr:row>22</xdr:row>
                    <xdr:rowOff>0</xdr:rowOff>
                  </from>
                  <to>
                    <xdr:col>3</xdr:col>
                    <xdr:colOff>257175</xdr:colOff>
                    <xdr:row>22</xdr:row>
                    <xdr:rowOff>161925</xdr:rowOff>
                  </to>
                </anchor>
              </controlPr>
            </control>
          </mc:Choice>
        </mc:AlternateContent>
        <mc:AlternateContent xmlns:mc="http://schemas.openxmlformats.org/markup-compatibility/2006">
          <mc:Choice Requires="x14">
            <control shapeId="5141" r:id="rId23" name="Option Button 21">
              <controlPr locked="0" defaultSize="0" autoFill="0" autoLine="0" autoPict="0">
                <anchor moveWithCells="1">
                  <from>
                    <xdr:col>3</xdr:col>
                    <xdr:colOff>47625</xdr:colOff>
                    <xdr:row>23</xdr:row>
                    <xdr:rowOff>0</xdr:rowOff>
                  </from>
                  <to>
                    <xdr:col>3</xdr:col>
                    <xdr:colOff>257175</xdr:colOff>
                    <xdr:row>23</xdr:row>
                    <xdr:rowOff>161925</xdr:rowOff>
                  </to>
                </anchor>
              </controlPr>
            </control>
          </mc:Choice>
        </mc:AlternateContent>
        <mc:AlternateContent xmlns:mc="http://schemas.openxmlformats.org/markup-compatibility/2006">
          <mc:Choice Requires="x14">
            <control shapeId="5142" r:id="rId24" name="Option Button 22">
              <controlPr locked="0" defaultSize="0" autoFill="0" autoLine="0" autoPict="0">
                <anchor moveWithCells="1">
                  <from>
                    <xdr:col>3</xdr:col>
                    <xdr:colOff>47625</xdr:colOff>
                    <xdr:row>24</xdr:row>
                    <xdr:rowOff>0</xdr:rowOff>
                  </from>
                  <to>
                    <xdr:col>3</xdr:col>
                    <xdr:colOff>257175</xdr:colOff>
                    <xdr:row>24</xdr:row>
                    <xdr:rowOff>161925</xdr:rowOff>
                  </to>
                </anchor>
              </controlPr>
            </control>
          </mc:Choice>
        </mc:AlternateContent>
        <mc:AlternateContent xmlns:mc="http://schemas.openxmlformats.org/markup-compatibility/2006">
          <mc:Choice Requires="x14">
            <control shapeId="5143" r:id="rId25" name="Option Button 23">
              <controlPr locked="0" defaultSize="0" autoFill="0" autoLine="0" autoPict="0">
                <anchor moveWithCells="1">
                  <from>
                    <xdr:col>3</xdr:col>
                    <xdr:colOff>47625</xdr:colOff>
                    <xdr:row>25</xdr:row>
                    <xdr:rowOff>0</xdr:rowOff>
                  </from>
                  <to>
                    <xdr:col>3</xdr:col>
                    <xdr:colOff>257175</xdr:colOff>
                    <xdr:row>25</xdr:row>
                    <xdr:rowOff>161925</xdr:rowOff>
                  </to>
                </anchor>
              </controlPr>
            </control>
          </mc:Choice>
        </mc:AlternateContent>
        <mc:AlternateContent xmlns:mc="http://schemas.openxmlformats.org/markup-compatibility/2006">
          <mc:Choice Requires="x14">
            <control shapeId="5144" r:id="rId26" name="Option Button 24">
              <controlPr locked="0" defaultSize="0" autoFill="0" autoLine="0" autoPict="0">
                <anchor moveWithCells="1">
                  <from>
                    <xdr:col>3</xdr:col>
                    <xdr:colOff>47625</xdr:colOff>
                    <xdr:row>26</xdr:row>
                    <xdr:rowOff>0</xdr:rowOff>
                  </from>
                  <to>
                    <xdr:col>3</xdr:col>
                    <xdr:colOff>257175</xdr:colOff>
                    <xdr:row>26</xdr:row>
                    <xdr:rowOff>161925</xdr:rowOff>
                  </to>
                </anchor>
              </controlPr>
            </control>
          </mc:Choice>
        </mc:AlternateContent>
        <mc:AlternateContent xmlns:mc="http://schemas.openxmlformats.org/markup-compatibility/2006">
          <mc:Choice Requires="x14">
            <control shapeId="5145" r:id="rId27" name="Option Button 25">
              <controlPr locked="0" defaultSize="0" autoFill="0" autoLine="0" autoPict="0">
                <anchor moveWithCells="1">
                  <from>
                    <xdr:col>3</xdr:col>
                    <xdr:colOff>47625</xdr:colOff>
                    <xdr:row>27</xdr:row>
                    <xdr:rowOff>0</xdr:rowOff>
                  </from>
                  <to>
                    <xdr:col>3</xdr:col>
                    <xdr:colOff>257175</xdr:colOff>
                    <xdr:row>27</xdr:row>
                    <xdr:rowOff>161925</xdr:rowOff>
                  </to>
                </anchor>
              </controlPr>
            </control>
          </mc:Choice>
        </mc:AlternateContent>
        <mc:AlternateContent xmlns:mc="http://schemas.openxmlformats.org/markup-compatibility/2006">
          <mc:Choice Requires="x14">
            <control shapeId="5146" r:id="rId28" name="Option Button 26">
              <controlPr locked="0" defaultSize="0" autoFill="0" autoLine="0" autoPict="0">
                <anchor moveWithCells="1">
                  <from>
                    <xdr:col>3</xdr:col>
                    <xdr:colOff>47625</xdr:colOff>
                    <xdr:row>28</xdr:row>
                    <xdr:rowOff>0</xdr:rowOff>
                  </from>
                  <to>
                    <xdr:col>3</xdr:col>
                    <xdr:colOff>257175</xdr:colOff>
                    <xdr:row>28</xdr:row>
                    <xdr:rowOff>161925</xdr:rowOff>
                  </to>
                </anchor>
              </controlPr>
            </control>
          </mc:Choice>
        </mc:AlternateContent>
        <mc:AlternateContent xmlns:mc="http://schemas.openxmlformats.org/markup-compatibility/2006">
          <mc:Choice Requires="x14">
            <control shapeId="5147" r:id="rId29" name="Option Button 27">
              <controlPr locked="0" defaultSize="0" autoFill="0" autoLine="0" autoPict="0">
                <anchor moveWithCells="1">
                  <from>
                    <xdr:col>3</xdr:col>
                    <xdr:colOff>47625</xdr:colOff>
                    <xdr:row>29</xdr:row>
                    <xdr:rowOff>0</xdr:rowOff>
                  </from>
                  <to>
                    <xdr:col>3</xdr:col>
                    <xdr:colOff>257175</xdr:colOff>
                    <xdr:row>29</xdr:row>
                    <xdr:rowOff>161925</xdr:rowOff>
                  </to>
                </anchor>
              </controlPr>
            </control>
          </mc:Choice>
        </mc:AlternateContent>
        <mc:AlternateContent xmlns:mc="http://schemas.openxmlformats.org/markup-compatibility/2006">
          <mc:Choice Requires="x14">
            <control shapeId="5148" r:id="rId30" name="Option Button 28">
              <controlPr locked="0" defaultSize="0" autoFill="0" autoLine="0" autoPict="0">
                <anchor moveWithCells="1">
                  <from>
                    <xdr:col>3</xdr:col>
                    <xdr:colOff>47625</xdr:colOff>
                    <xdr:row>30</xdr:row>
                    <xdr:rowOff>0</xdr:rowOff>
                  </from>
                  <to>
                    <xdr:col>3</xdr:col>
                    <xdr:colOff>257175</xdr:colOff>
                    <xdr:row>30</xdr:row>
                    <xdr:rowOff>161925</xdr:rowOff>
                  </to>
                </anchor>
              </controlPr>
            </control>
          </mc:Choice>
        </mc:AlternateContent>
        <mc:AlternateContent xmlns:mc="http://schemas.openxmlformats.org/markup-compatibility/2006">
          <mc:Choice Requires="x14">
            <control shapeId="5149" r:id="rId31" name="Option Button 29">
              <controlPr locked="0" defaultSize="0" autoFill="0" autoLine="0" autoPict="0">
                <anchor moveWithCells="1">
                  <from>
                    <xdr:col>3</xdr:col>
                    <xdr:colOff>47625</xdr:colOff>
                    <xdr:row>31</xdr:row>
                    <xdr:rowOff>0</xdr:rowOff>
                  </from>
                  <to>
                    <xdr:col>3</xdr:col>
                    <xdr:colOff>257175</xdr:colOff>
                    <xdr:row>31</xdr:row>
                    <xdr:rowOff>161925</xdr:rowOff>
                  </to>
                </anchor>
              </controlPr>
            </control>
          </mc:Choice>
        </mc:AlternateContent>
        <mc:AlternateContent xmlns:mc="http://schemas.openxmlformats.org/markup-compatibility/2006">
          <mc:Choice Requires="x14">
            <control shapeId="5150" r:id="rId32" name="Option Button 30">
              <controlPr locked="0" defaultSize="0" autoFill="0" autoLine="0" autoPict="0">
                <anchor moveWithCells="1">
                  <from>
                    <xdr:col>3</xdr:col>
                    <xdr:colOff>47625</xdr:colOff>
                    <xdr:row>32</xdr:row>
                    <xdr:rowOff>0</xdr:rowOff>
                  </from>
                  <to>
                    <xdr:col>3</xdr:col>
                    <xdr:colOff>257175</xdr:colOff>
                    <xdr:row>32</xdr:row>
                    <xdr:rowOff>161925</xdr:rowOff>
                  </to>
                </anchor>
              </controlPr>
            </control>
          </mc:Choice>
        </mc:AlternateContent>
        <mc:AlternateContent xmlns:mc="http://schemas.openxmlformats.org/markup-compatibility/2006">
          <mc:Choice Requires="x14">
            <control shapeId="5151" r:id="rId33" name="Option Button 31">
              <controlPr locked="0" defaultSize="0" autoFill="0" autoLine="0" autoPict="0">
                <anchor moveWithCells="1">
                  <from>
                    <xdr:col>3</xdr:col>
                    <xdr:colOff>47625</xdr:colOff>
                    <xdr:row>33</xdr:row>
                    <xdr:rowOff>0</xdr:rowOff>
                  </from>
                  <to>
                    <xdr:col>3</xdr:col>
                    <xdr:colOff>257175</xdr:colOff>
                    <xdr:row>33</xdr:row>
                    <xdr:rowOff>161925</xdr:rowOff>
                  </to>
                </anchor>
              </controlPr>
            </control>
          </mc:Choice>
        </mc:AlternateContent>
        <mc:AlternateContent xmlns:mc="http://schemas.openxmlformats.org/markup-compatibility/2006">
          <mc:Choice Requires="x14">
            <control shapeId="5152" r:id="rId34" name="Option Button 32">
              <controlPr locked="0" defaultSize="0" autoFill="0" autoLine="0" autoPict="0">
                <anchor moveWithCells="1">
                  <from>
                    <xdr:col>3</xdr:col>
                    <xdr:colOff>47625</xdr:colOff>
                    <xdr:row>34</xdr:row>
                    <xdr:rowOff>0</xdr:rowOff>
                  </from>
                  <to>
                    <xdr:col>3</xdr:col>
                    <xdr:colOff>257175</xdr:colOff>
                    <xdr:row>34</xdr:row>
                    <xdr:rowOff>161925</xdr:rowOff>
                  </to>
                </anchor>
              </controlPr>
            </control>
          </mc:Choice>
        </mc:AlternateContent>
        <mc:AlternateContent xmlns:mc="http://schemas.openxmlformats.org/markup-compatibility/2006">
          <mc:Choice Requires="x14">
            <control shapeId="5153" r:id="rId35" name="Option Button 33">
              <controlPr locked="0" defaultSize="0" autoFill="0" autoLine="0" autoPict="0">
                <anchor moveWithCells="1">
                  <from>
                    <xdr:col>3</xdr:col>
                    <xdr:colOff>47625</xdr:colOff>
                    <xdr:row>35</xdr:row>
                    <xdr:rowOff>0</xdr:rowOff>
                  </from>
                  <to>
                    <xdr:col>3</xdr:col>
                    <xdr:colOff>257175</xdr:colOff>
                    <xdr:row>35</xdr:row>
                    <xdr:rowOff>161925</xdr:rowOff>
                  </to>
                </anchor>
              </controlPr>
            </control>
          </mc:Choice>
        </mc:AlternateContent>
        <mc:AlternateContent xmlns:mc="http://schemas.openxmlformats.org/markup-compatibility/2006">
          <mc:Choice Requires="x14">
            <control shapeId="5154" r:id="rId36" name="Option Button 34">
              <controlPr locked="0" defaultSize="0" autoFill="0" autoLine="0" autoPict="0">
                <anchor moveWithCells="1">
                  <from>
                    <xdr:col>3</xdr:col>
                    <xdr:colOff>47625</xdr:colOff>
                    <xdr:row>36</xdr:row>
                    <xdr:rowOff>0</xdr:rowOff>
                  </from>
                  <to>
                    <xdr:col>3</xdr:col>
                    <xdr:colOff>257175</xdr:colOff>
                    <xdr:row>36</xdr:row>
                    <xdr:rowOff>161925</xdr:rowOff>
                  </to>
                </anchor>
              </controlPr>
            </control>
          </mc:Choice>
        </mc:AlternateContent>
        <mc:AlternateContent xmlns:mc="http://schemas.openxmlformats.org/markup-compatibility/2006">
          <mc:Choice Requires="x14">
            <control shapeId="5155" r:id="rId37" name="Option Button 35">
              <controlPr locked="0" defaultSize="0" autoFill="0" autoLine="0" autoPict="0">
                <anchor moveWithCells="1">
                  <from>
                    <xdr:col>3</xdr:col>
                    <xdr:colOff>47625</xdr:colOff>
                    <xdr:row>37</xdr:row>
                    <xdr:rowOff>0</xdr:rowOff>
                  </from>
                  <to>
                    <xdr:col>3</xdr:col>
                    <xdr:colOff>257175</xdr:colOff>
                    <xdr:row>37</xdr:row>
                    <xdr:rowOff>161925</xdr:rowOff>
                  </to>
                </anchor>
              </controlPr>
            </control>
          </mc:Choice>
        </mc:AlternateContent>
        <mc:AlternateContent xmlns:mc="http://schemas.openxmlformats.org/markup-compatibility/2006">
          <mc:Choice Requires="x14">
            <control shapeId="5156" r:id="rId38" name="Option Button 36">
              <controlPr locked="0" defaultSize="0" autoFill="0" autoLine="0" autoPict="0">
                <anchor moveWithCells="1">
                  <from>
                    <xdr:col>3</xdr:col>
                    <xdr:colOff>47625</xdr:colOff>
                    <xdr:row>38</xdr:row>
                    <xdr:rowOff>0</xdr:rowOff>
                  </from>
                  <to>
                    <xdr:col>3</xdr:col>
                    <xdr:colOff>257175</xdr:colOff>
                    <xdr:row>38</xdr:row>
                    <xdr:rowOff>161925</xdr:rowOff>
                  </to>
                </anchor>
              </controlPr>
            </control>
          </mc:Choice>
        </mc:AlternateContent>
        <mc:AlternateContent xmlns:mc="http://schemas.openxmlformats.org/markup-compatibility/2006">
          <mc:Choice Requires="x14">
            <control shapeId="5157" r:id="rId39" name="Option Button 37">
              <controlPr locked="0" defaultSize="0" autoFill="0" autoLine="0" autoPict="0">
                <anchor moveWithCells="1">
                  <from>
                    <xdr:col>3</xdr:col>
                    <xdr:colOff>47625</xdr:colOff>
                    <xdr:row>39</xdr:row>
                    <xdr:rowOff>0</xdr:rowOff>
                  </from>
                  <to>
                    <xdr:col>3</xdr:col>
                    <xdr:colOff>257175</xdr:colOff>
                    <xdr:row>39</xdr:row>
                    <xdr:rowOff>161925</xdr:rowOff>
                  </to>
                </anchor>
              </controlPr>
            </control>
          </mc:Choice>
        </mc:AlternateContent>
        <mc:AlternateContent xmlns:mc="http://schemas.openxmlformats.org/markup-compatibility/2006">
          <mc:Choice Requires="x14">
            <control shapeId="5158" r:id="rId40" name="Option Button 38">
              <controlPr locked="0" defaultSize="0" autoFill="0" autoLine="0" autoPict="0">
                <anchor moveWithCells="1">
                  <from>
                    <xdr:col>3</xdr:col>
                    <xdr:colOff>47625</xdr:colOff>
                    <xdr:row>40</xdr:row>
                    <xdr:rowOff>0</xdr:rowOff>
                  </from>
                  <to>
                    <xdr:col>3</xdr:col>
                    <xdr:colOff>257175</xdr:colOff>
                    <xdr:row>40</xdr:row>
                    <xdr:rowOff>161925</xdr:rowOff>
                  </to>
                </anchor>
              </controlPr>
            </control>
          </mc:Choice>
        </mc:AlternateContent>
        <mc:AlternateContent xmlns:mc="http://schemas.openxmlformats.org/markup-compatibility/2006">
          <mc:Choice Requires="x14">
            <control shapeId="5159" r:id="rId41" name="Option Button 39">
              <controlPr locked="0" defaultSize="0" autoFill="0" autoLine="0" autoPict="0">
                <anchor moveWithCells="1">
                  <from>
                    <xdr:col>3</xdr:col>
                    <xdr:colOff>47625</xdr:colOff>
                    <xdr:row>41</xdr:row>
                    <xdr:rowOff>0</xdr:rowOff>
                  </from>
                  <to>
                    <xdr:col>3</xdr:col>
                    <xdr:colOff>257175</xdr:colOff>
                    <xdr:row>41</xdr:row>
                    <xdr:rowOff>161925</xdr:rowOff>
                  </to>
                </anchor>
              </controlPr>
            </control>
          </mc:Choice>
        </mc:AlternateContent>
        <mc:AlternateContent xmlns:mc="http://schemas.openxmlformats.org/markup-compatibility/2006">
          <mc:Choice Requires="x14">
            <control shapeId="5160" r:id="rId42" name="Option Button 40">
              <controlPr locked="0" defaultSize="0" autoFill="0" autoLine="0" autoPict="0">
                <anchor moveWithCells="1">
                  <from>
                    <xdr:col>3</xdr:col>
                    <xdr:colOff>47625</xdr:colOff>
                    <xdr:row>42</xdr:row>
                    <xdr:rowOff>0</xdr:rowOff>
                  </from>
                  <to>
                    <xdr:col>3</xdr:col>
                    <xdr:colOff>257175</xdr:colOff>
                    <xdr:row>42</xdr:row>
                    <xdr:rowOff>161925</xdr:rowOff>
                  </to>
                </anchor>
              </controlPr>
            </control>
          </mc:Choice>
        </mc:AlternateContent>
        <mc:AlternateContent xmlns:mc="http://schemas.openxmlformats.org/markup-compatibility/2006">
          <mc:Choice Requires="x14">
            <control shapeId="5161" r:id="rId43" name="Option Button 41">
              <controlPr locked="0" defaultSize="0" autoFill="0" autoLine="0" autoPict="0">
                <anchor moveWithCells="1">
                  <from>
                    <xdr:col>3</xdr:col>
                    <xdr:colOff>47625</xdr:colOff>
                    <xdr:row>43</xdr:row>
                    <xdr:rowOff>0</xdr:rowOff>
                  </from>
                  <to>
                    <xdr:col>3</xdr:col>
                    <xdr:colOff>257175</xdr:colOff>
                    <xdr:row>43</xdr:row>
                    <xdr:rowOff>161925</xdr:rowOff>
                  </to>
                </anchor>
              </controlPr>
            </control>
          </mc:Choice>
        </mc:AlternateContent>
        <mc:AlternateContent xmlns:mc="http://schemas.openxmlformats.org/markup-compatibility/2006">
          <mc:Choice Requires="x14">
            <control shapeId="5162" r:id="rId44" name="Option Button 42">
              <controlPr locked="0" defaultSize="0" autoFill="0" autoLine="0" autoPict="0">
                <anchor moveWithCells="1">
                  <from>
                    <xdr:col>3</xdr:col>
                    <xdr:colOff>47625</xdr:colOff>
                    <xdr:row>44</xdr:row>
                    <xdr:rowOff>0</xdr:rowOff>
                  </from>
                  <to>
                    <xdr:col>3</xdr:col>
                    <xdr:colOff>257175</xdr:colOff>
                    <xdr:row>44</xdr:row>
                    <xdr:rowOff>161925</xdr:rowOff>
                  </to>
                </anchor>
              </controlPr>
            </control>
          </mc:Choice>
        </mc:AlternateContent>
        <mc:AlternateContent xmlns:mc="http://schemas.openxmlformats.org/markup-compatibility/2006">
          <mc:Choice Requires="x14">
            <control shapeId="5163" r:id="rId45" name="Option Button 43">
              <controlPr locked="0" defaultSize="0" autoFill="0" autoLine="0" autoPict="0">
                <anchor moveWithCells="1">
                  <from>
                    <xdr:col>3</xdr:col>
                    <xdr:colOff>47625</xdr:colOff>
                    <xdr:row>45</xdr:row>
                    <xdr:rowOff>0</xdr:rowOff>
                  </from>
                  <to>
                    <xdr:col>3</xdr:col>
                    <xdr:colOff>257175</xdr:colOff>
                    <xdr:row>45</xdr:row>
                    <xdr:rowOff>161925</xdr:rowOff>
                  </to>
                </anchor>
              </controlPr>
            </control>
          </mc:Choice>
        </mc:AlternateContent>
        <mc:AlternateContent xmlns:mc="http://schemas.openxmlformats.org/markup-compatibility/2006">
          <mc:Choice Requires="x14">
            <control shapeId="5164" r:id="rId46" name="Option Button 44">
              <controlPr locked="0" defaultSize="0" autoFill="0" autoLine="0" autoPict="0">
                <anchor moveWithCells="1">
                  <from>
                    <xdr:col>3</xdr:col>
                    <xdr:colOff>47625</xdr:colOff>
                    <xdr:row>46</xdr:row>
                    <xdr:rowOff>0</xdr:rowOff>
                  </from>
                  <to>
                    <xdr:col>3</xdr:col>
                    <xdr:colOff>257175</xdr:colOff>
                    <xdr:row>46</xdr:row>
                    <xdr:rowOff>161925</xdr:rowOff>
                  </to>
                </anchor>
              </controlPr>
            </control>
          </mc:Choice>
        </mc:AlternateContent>
        <mc:AlternateContent xmlns:mc="http://schemas.openxmlformats.org/markup-compatibility/2006">
          <mc:Choice Requires="x14">
            <control shapeId="5165" r:id="rId47" name="Option Button 45">
              <controlPr locked="0" defaultSize="0" autoFill="0" autoLine="0" autoPict="0">
                <anchor moveWithCells="1">
                  <from>
                    <xdr:col>3</xdr:col>
                    <xdr:colOff>47625</xdr:colOff>
                    <xdr:row>47</xdr:row>
                    <xdr:rowOff>0</xdr:rowOff>
                  </from>
                  <to>
                    <xdr:col>3</xdr:col>
                    <xdr:colOff>257175</xdr:colOff>
                    <xdr:row>47</xdr:row>
                    <xdr:rowOff>161925</xdr:rowOff>
                  </to>
                </anchor>
              </controlPr>
            </control>
          </mc:Choice>
        </mc:AlternateContent>
        <mc:AlternateContent xmlns:mc="http://schemas.openxmlformats.org/markup-compatibility/2006">
          <mc:Choice Requires="x14">
            <control shapeId="5166" r:id="rId48" name="Option Button 46">
              <controlPr locked="0" defaultSize="0" autoFill="0" autoLine="0" autoPict="0">
                <anchor moveWithCells="1">
                  <from>
                    <xdr:col>3</xdr:col>
                    <xdr:colOff>47625</xdr:colOff>
                    <xdr:row>48</xdr:row>
                    <xdr:rowOff>0</xdr:rowOff>
                  </from>
                  <to>
                    <xdr:col>3</xdr:col>
                    <xdr:colOff>257175</xdr:colOff>
                    <xdr:row>48</xdr:row>
                    <xdr:rowOff>161925</xdr:rowOff>
                  </to>
                </anchor>
              </controlPr>
            </control>
          </mc:Choice>
        </mc:AlternateContent>
        <mc:AlternateContent xmlns:mc="http://schemas.openxmlformats.org/markup-compatibility/2006">
          <mc:Choice Requires="x14">
            <control shapeId="5167" r:id="rId49" name="Option Button 47">
              <controlPr locked="0" defaultSize="0" autoFill="0" autoLine="0" autoPict="0">
                <anchor moveWithCells="1">
                  <from>
                    <xdr:col>3</xdr:col>
                    <xdr:colOff>47625</xdr:colOff>
                    <xdr:row>49</xdr:row>
                    <xdr:rowOff>0</xdr:rowOff>
                  </from>
                  <to>
                    <xdr:col>3</xdr:col>
                    <xdr:colOff>257175</xdr:colOff>
                    <xdr:row>49</xdr:row>
                    <xdr:rowOff>161925</xdr:rowOff>
                  </to>
                </anchor>
              </controlPr>
            </control>
          </mc:Choice>
        </mc:AlternateContent>
        <mc:AlternateContent xmlns:mc="http://schemas.openxmlformats.org/markup-compatibility/2006">
          <mc:Choice Requires="x14">
            <control shapeId="5168" r:id="rId50" name="Option Button 48">
              <controlPr locked="0" defaultSize="0" autoFill="0" autoLine="0" autoPict="0">
                <anchor moveWithCells="1">
                  <from>
                    <xdr:col>3</xdr:col>
                    <xdr:colOff>47625</xdr:colOff>
                    <xdr:row>50</xdr:row>
                    <xdr:rowOff>0</xdr:rowOff>
                  </from>
                  <to>
                    <xdr:col>3</xdr:col>
                    <xdr:colOff>257175</xdr:colOff>
                    <xdr:row>50</xdr:row>
                    <xdr:rowOff>161925</xdr:rowOff>
                  </to>
                </anchor>
              </controlPr>
            </control>
          </mc:Choice>
        </mc:AlternateContent>
        <mc:AlternateContent xmlns:mc="http://schemas.openxmlformats.org/markup-compatibility/2006">
          <mc:Choice Requires="x14">
            <control shapeId="5169" r:id="rId51" name="Option Button 49">
              <controlPr locked="0" defaultSize="0" autoFill="0" autoLine="0" autoPict="0">
                <anchor moveWithCells="1">
                  <from>
                    <xdr:col>3</xdr:col>
                    <xdr:colOff>47625</xdr:colOff>
                    <xdr:row>51</xdr:row>
                    <xdr:rowOff>0</xdr:rowOff>
                  </from>
                  <to>
                    <xdr:col>3</xdr:col>
                    <xdr:colOff>257175</xdr:colOff>
                    <xdr:row>51</xdr:row>
                    <xdr:rowOff>161925</xdr:rowOff>
                  </to>
                </anchor>
              </controlPr>
            </control>
          </mc:Choice>
        </mc:AlternateContent>
        <mc:AlternateContent xmlns:mc="http://schemas.openxmlformats.org/markup-compatibility/2006">
          <mc:Choice Requires="x14">
            <control shapeId="5170" r:id="rId52" name="Option Button 50">
              <controlPr locked="0" defaultSize="0" autoFill="0" autoLine="0" autoPict="0">
                <anchor moveWithCells="1">
                  <from>
                    <xdr:col>3</xdr:col>
                    <xdr:colOff>47625</xdr:colOff>
                    <xdr:row>52</xdr:row>
                    <xdr:rowOff>0</xdr:rowOff>
                  </from>
                  <to>
                    <xdr:col>3</xdr:col>
                    <xdr:colOff>257175</xdr:colOff>
                    <xdr:row>52</xdr:row>
                    <xdr:rowOff>161925</xdr:rowOff>
                  </to>
                </anchor>
              </controlPr>
            </control>
          </mc:Choice>
        </mc:AlternateContent>
        <mc:AlternateContent xmlns:mc="http://schemas.openxmlformats.org/markup-compatibility/2006">
          <mc:Choice Requires="x14">
            <control shapeId="5171" r:id="rId53" name="Option Button 51">
              <controlPr locked="0" defaultSize="0" autoFill="0" autoLine="0" autoPict="0">
                <anchor moveWithCells="1">
                  <from>
                    <xdr:col>3</xdr:col>
                    <xdr:colOff>47625</xdr:colOff>
                    <xdr:row>53</xdr:row>
                    <xdr:rowOff>9525</xdr:rowOff>
                  </from>
                  <to>
                    <xdr:col>3</xdr:col>
                    <xdr:colOff>257175</xdr:colOff>
                    <xdr:row>53</xdr:row>
                    <xdr:rowOff>171450</xdr:rowOff>
                  </to>
                </anchor>
              </controlPr>
            </control>
          </mc:Choice>
        </mc:AlternateContent>
        <mc:AlternateContent xmlns:mc="http://schemas.openxmlformats.org/markup-compatibility/2006">
          <mc:Choice Requires="x14">
            <control shapeId="5172" r:id="rId54" name="Option Button 52">
              <controlPr locked="0" defaultSize="0" autoFill="0" autoLine="0" autoPict="0">
                <anchor moveWithCells="1">
                  <from>
                    <xdr:col>3</xdr:col>
                    <xdr:colOff>47625</xdr:colOff>
                    <xdr:row>54</xdr:row>
                    <xdr:rowOff>9525</xdr:rowOff>
                  </from>
                  <to>
                    <xdr:col>3</xdr:col>
                    <xdr:colOff>257175</xdr:colOff>
                    <xdr:row>54</xdr:row>
                    <xdr:rowOff>171450</xdr:rowOff>
                  </to>
                </anchor>
              </controlPr>
            </control>
          </mc:Choice>
        </mc:AlternateContent>
        <mc:AlternateContent xmlns:mc="http://schemas.openxmlformats.org/markup-compatibility/2006">
          <mc:Choice Requires="x14">
            <control shapeId="5173" r:id="rId55" name="Option Button 53">
              <controlPr locked="0" defaultSize="0" autoFill="0" autoLine="0" autoPict="0">
                <anchor moveWithCells="1">
                  <from>
                    <xdr:col>3</xdr:col>
                    <xdr:colOff>47625</xdr:colOff>
                    <xdr:row>55</xdr:row>
                    <xdr:rowOff>9525</xdr:rowOff>
                  </from>
                  <to>
                    <xdr:col>3</xdr:col>
                    <xdr:colOff>257175</xdr:colOff>
                    <xdr:row>55</xdr:row>
                    <xdr:rowOff>171450</xdr:rowOff>
                  </to>
                </anchor>
              </controlPr>
            </control>
          </mc:Choice>
        </mc:AlternateContent>
        <mc:AlternateContent xmlns:mc="http://schemas.openxmlformats.org/markup-compatibility/2006">
          <mc:Choice Requires="x14">
            <control shapeId="5174" r:id="rId56" name="Option Button 54">
              <controlPr locked="0" defaultSize="0" autoFill="0" autoLine="0" autoPict="0">
                <anchor moveWithCells="1">
                  <from>
                    <xdr:col>3</xdr:col>
                    <xdr:colOff>47625</xdr:colOff>
                    <xdr:row>56</xdr:row>
                    <xdr:rowOff>9525</xdr:rowOff>
                  </from>
                  <to>
                    <xdr:col>3</xdr:col>
                    <xdr:colOff>257175</xdr:colOff>
                    <xdr:row>56</xdr:row>
                    <xdr:rowOff>171450</xdr:rowOff>
                  </to>
                </anchor>
              </controlPr>
            </control>
          </mc:Choice>
        </mc:AlternateContent>
        <mc:AlternateContent xmlns:mc="http://schemas.openxmlformats.org/markup-compatibility/2006">
          <mc:Choice Requires="x14">
            <control shapeId="5175" r:id="rId57" name="Option Button 55">
              <controlPr locked="0" defaultSize="0" autoFill="0" autoLine="0" autoPict="0">
                <anchor moveWithCells="1">
                  <from>
                    <xdr:col>3</xdr:col>
                    <xdr:colOff>47625</xdr:colOff>
                    <xdr:row>57</xdr:row>
                    <xdr:rowOff>9525</xdr:rowOff>
                  </from>
                  <to>
                    <xdr:col>3</xdr:col>
                    <xdr:colOff>257175</xdr:colOff>
                    <xdr:row>57</xdr:row>
                    <xdr:rowOff>171450</xdr:rowOff>
                  </to>
                </anchor>
              </controlPr>
            </control>
          </mc:Choice>
        </mc:AlternateContent>
        <mc:AlternateContent xmlns:mc="http://schemas.openxmlformats.org/markup-compatibility/2006">
          <mc:Choice Requires="x14">
            <control shapeId="5176" r:id="rId58" name="Option Button 56">
              <controlPr locked="0" defaultSize="0" autoFill="0" autoLine="0" autoPict="0">
                <anchor moveWithCells="1">
                  <from>
                    <xdr:col>3</xdr:col>
                    <xdr:colOff>47625</xdr:colOff>
                    <xdr:row>58</xdr:row>
                    <xdr:rowOff>9525</xdr:rowOff>
                  </from>
                  <to>
                    <xdr:col>3</xdr:col>
                    <xdr:colOff>257175</xdr:colOff>
                    <xdr:row>58</xdr:row>
                    <xdr:rowOff>171450</xdr:rowOff>
                  </to>
                </anchor>
              </controlPr>
            </control>
          </mc:Choice>
        </mc:AlternateContent>
        <mc:AlternateContent xmlns:mc="http://schemas.openxmlformats.org/markup-compatibility/2006">
          <mc:Choice Requires="x14">
            <control shapeId="5177" r:id="rId59" name="Option Button 57">
              <controlPr locked="0" defaultSize="0" autoFill="0" autoLine="0" autoPict="0">
                <anchor moveWithCells="1">
                  <from>
                    <xdr:col>3</xdr:col>
                    <xdr:colOff>47625</xdr:colOff>
                    <xdr:row>59</xdr:row>
                    <xdr:rowOff>9525</xdr:rowOff>
                  </from>
                  <to>
                    <xdr:col>3</xdr:col>
                    <xdr:colOff>257175</xdr:colOff>
                    <xdr:row>59</xdr:row>
                    <xdr:rowOff>171450</xdr:rowOff>
                  </to>
                </anchor>
              </controlPr>
            </control>
          </mc:Choice>
        </mc:AlternateContent>
        <mc:AlternateContent xmlns:mc="http://schemas.openxmlformats.org/markup-compatibility/2006">
          <mc:Choice Requires="x14">
            <control shapeId="5178" r:id="rId60" name="Option Button 58">
              <controlPr locked="0" defaultSize="0" autoFill="0" autoLine="0" autoPict="0">
                <anchor moveWithCells="1">
                  <from>
                    <xdr:col>3</xdr:col>
                    <xdr:colOff>47625</xdr:colOff>
                    <xdr:row>60</xdr:row>
                    <xdr:rowOff>9525</xdr:rowOff>
                  </from>
                  <to>
                    <xdr:col>3</xdr:col>
                    <xdr:colOff>257175</xdr:colOff>
                    <xdr:row>60</xdr:row>
                    <xdr:rowOff>171450</xdr:rowOff>
                  </to>
                </anchor>
              </controlPr>
            </control>
          </mc:Choice>
        </mc:AlternateContent>
        <mc:AlternateContent xmlns:mc="http://schemas.openxmlformats.org/markup-compatibility/2006">
          <mc:Choice Requires="x14">
            <control shapeId="5179" r:id="rId61" name="Option Button 59">
              <controlPr locked="0" defaultSize="0" autoFill="0" autoLine="0" autoPict="0">
                <anchor moveWithCells="1">
                  <from>
                    <xdr:col>3</xdr:col>
                    <xdr:colOff>47625</xdr:colOff>
                    <xdr:row>61</xdr:row>
                    <xdr:rowOff>9525</xdr:rowOff>
                  </from>
                  <to>
                    <xdr:col>3</xdr:col>
                    <xdr:colOff>257175</xdr:colOff>
                    <xdr:row>61</xdr:row>
                    <xdr:rowOff>171450</xdr:rowOff>
                  </to>
                </anchor>
              </controlPr>
            </control>
          </mc:Choice>
        </mc:AlternateContent>
        <mc:AlternateContent xmlns:mc="http://schemas.openxmlformats.org/markup-compatibility/2006">
          <mc:Choice Requires="x14">
            <control shapeId="5180" r:id="rId62" name="Option Button 60">
              <controlPr locked="0" defaultSize="0" autoFill="0" autoLine="0" autoPict="0">
                <anchor moveWithCells="1">
                  <from>
                    <xdr:col>3</xdr:col>
                    <xdr:colOff>47625</xdr:colOff>
                    <xdr:row>62</xdr:row>
                    <xdr:rowOff>9525</xdr:rowOff>
                  </from>
                  <to>
                    <xdr:col>3</xdr:col>
                    <xdr:colOff>257175</xdr:colOff>
                    <xdr:row>62</xdr:row>
                    <xdr:rowOff>171450</xdr:rowOff>
                  </to>
                </anchor>
              </controlPr>
            </control>
          </mc:Choice>
        </mc:AlternateContent>
        <mc:AlternateContent xmlns:mc="http://schemas.openxmlformats.org/markup-compatibility/2006">
          <mc:Choice Requires="x14">
            <control shapeId="5181" r:id="rId63" name="Option Button 61">
              <controlPr locked="0" defaultSize="0" autoFill="0" autoLine="0" autoPict="0">
                <anchor moveWithCells="1">
                  <from>
                    <xdr:col>3</xdr:col>
                    <xdr:colOff>47625</xdr:colOff>
                    <xdr:row>63</xdr:row>
                    <xdr:rowOff>9525</xdr:rowOff>
                  </from>
                  <to>
                    <xdr:col>3</xdr:col>
                    <xdr:colOff>257175</xdr:colOff>
                    <xdr:row>63</xdr:row>
                    <xdr:rowOff>171450</xdr:rowOff>
                  </to>
                </anchor>
              </controlPr>
            </control>
          </mc:Choice>
        </mc:AlternateContent>
        <mc:AlternateContent xmlns:mc="http://schemas.openxmlformats.org/markup-compatibility/2006">
          <mc:Choice Requires="x14">
            <control shapeId="5182" r:id="rId64" name="Option Button 62">
              <controlPr locked="0" defaultSize="0" autoFill="0" autoLine="0" autoPict="0">
                <anchor moveWithCells="1">
                  <from>
                    <xdr:col>3</xdr:col>
                    <xdr:colOff>47625</xdr:colOff>
                    <xdr:row>64</xdr:row>
                    <xdr:rowOff>9525</xdr:rowOff>
                  </from>
                  <to>
                    <xdr:col>3</xdr:col>
                    <xdr:colOff>257175</xdr:colOff>
                    <xdr:row>64</xdr:row>
                    <xdr:rowOff>171450</xdr:rowOff>
                  </to>
                </anchor>
              </controlPr>
            </control>
          </mc:Choice>
        </mc:AlternateContent>
        <mc:AlternateContent xmlns:mc="http://schemas.openxmlformats.org/markup-compatibility/2006">
          <mc:Choice Requires="x14">
            <control shapeId="5183" r:id="rId65" name="Option Button 63">
              <controlPr locked="0" defaultSize="0" autoFill="0" autoLine="0" autoPict="0">
                <anchor moveWithCells="1">
                  <from>
                    <xdr:col>3</xdr:col>
                    <xdr:colOff>47625</xdr:colOff>
                    <xdr:row>65</xdr:row>
                    <xdr:rowOff>9525</xdr:rowOff>
                  </from>
                  <to>
                    <xdr:col>3</xdr:col>
                    <xdr:colOff>257175</xdr:colOff>
                    <xdr:row>65</xdr:row>
                    <xdr:rowOff>171450</xdr:rowOff>
                  </to>
                </anchor>
              </controlPr>
            </control>
          </mc:Choice>
        </mc:AlternateContent>
        <mc:AlternateContent xmlns:mc="http://schemas.openxmlformats.org/markup-compatibility/2006">
          <mc:Choice Requires="x14">
            <control shapeId="5184" r:id="rId66" name="Option Button 64">
              <controlPr locked="0" defaultSize="0" autoFill="0" autoLine="0" autoPict="0">
                <anchor moveWithCells="1">
                  <from>
                    <xdr:col>3</xdr:col>
                    <xdr:colOff>47625</xdr:colOff>
                    <xdr:row>66</xdr:row>
                    <xdr:rowOff>9525</xdr:rowOff>
                  </from>
                  <to>
                    <xdr:col>3</xdr:col>
                    <xdr:colOff>257175</xdr:colOff>
                    <xdr:row>66</xdr:row>
                    <xdr:rowOff>171450</xdr:rowOff>
                  </to>
                </anchor>
              </controlPr>
            </control>
          </mc:Choice>
        </mc:AlternateContent>
        <mc:AlternateContent xmlns:mc="http://schemas.openxmlformats.org/markup-compatibility/2006">
          <mc:Choice Requires="x14">
            <control shapeId="5185" r:id="rId67" name="Option Button 65">
              <controlPr locked="0" defaultSize="0" autoFill="0" autoLine="0" autoPict="0">
                <anchor moveWithCells="1">
                  <from>
                    <xdr:col>3</xdr:col>
                    <xdr:colOff>47625</xdr:colOff>
                    <xdr:row>67</xdr:row>
                    <xdr:rowOff>9525</xdr:rowOff>
                  </from>
                  <to>
                    <xdr:col>3</xdr:col>
                    <xdr:colOff>257175</xdr:colOff>
                    <xdr:row>67</xdr:row>
                    <xdr:rowOff>171450</xdr:rowOff>
                  </to>
                </anchor>
              </controlPr>
            </control>
          </mc:Choice>
        </mc:AlternateContent>
        <mc:AlternateContent xmlns:mc="http://schemas.openxmlformats.org/markup-compatibility/2006">
          <mc:Choice Requires="x14">
            <control shapeId="5186" r:id="rId68" name="Option Button 66">
              <controlPr locked="0" defaultSize="0" autoFill="0" autoLine="0" autoPict="0">
                <anchor moveWithCells="1">
                  <from>
                    <xdr:col>3</xdr:col>
                    <xdr:colOff>47625</xdr:colOff>
                    <xdr:row>68</xdr:row>
                    <xdr:rowOff>9525</xdr:rowOff>
                  </from>
                  <to>
                    <xdr:col>3</xdr:col>
                    <xdr:colOff>257175</xdr:colOff>
                    <xdr:row>68</xdr:row>
                    <xdr:rowOff>171450</xdr:rowOff>
                  </to>
                </anchor>
              </controlPr>
            </control>
          </mc:Choice>
        </mc:AlternateContent>
        <mc:AlternateContent xmlns:mc="http://schemas.openxmlformats.org/markup-compatibility/2006">
          <mc:Choice Requires="x14">
            <control shapeId="5187" r:id="rId69" name="Option Button 67">
              <controlPr locked="0" defaultSize="0" autoFill="0" autoLine="0" autoPict="0">
                <anchor moveWithCells="1">
                  <from>
                    <xdr:col>3</xdr:col>
                    <xdr:colOff>47625</xdr:colOff>
                    <xdr:row>69</xdr:row>
                    <xdr:rowOff>9525</xdr:rowOff>
                  </from>
                  <to>
                    <xdr:col>3</xdr:col>
                    <xdr:colOff>257175</xdr:colOff>
                    <xdr:row>69</xdr:row>
                    <xdr:rowOff>171450</xdr:rowOff>
                  </to>
                </anchor>
              </controlPr>
            </control>
          </mc:Choice>
        </mc:AlternateContent>
        <mc:AlternateContent xmlns:mc="http://schemas.openxmlformats.org/markup-compatibility/2006">
          <mc:Choice Requires="x14">
            <control shapeId="5188" r:id="rId70" name="Option Button 68">
              <controlPr locked="0" defaultSize="0" autoFill="0" autoLine="0" autoPict="0">
                <anchor moveWithCells="1">
                  <from>
                    <xdr:col>3</xdr:col>
                    <xdr:colOff>47625</xdr:colOff>
                    <xdr:row>70</xdr:row>
                    <xdr:rowOff>9525</xdr:rowOff>
                  </from>
                  <to>
                    <xdr:col>3</xdr:col>
                    <xdr:colOff>257175</xdr:colOff>
                    <xdr:row>70</xdr:row>
                    <xdr:rowOff>171450</xdr:rowOff>
                  </to>
                </anchor>
              </controlPr>
            </control>
          </mc:Choice>
        </mc:AlternateContent>
        <mc:AlternateContent xmlns:mc="http://schemas.openxmlformats.org/markup-compatibility/2006">
          <mc:Choice Requires="x14">
            <control shapeId="5189" r:id="rId71" name="Option Button 69">
              <controlPr locked="0" defaultSize="0" autoFill="0" autoLine="0" autoPict="0">
                <anchor moveWithCells="1">
                  <from>
                    <xdr:col>3</xdr:col>
                    <xdr:colOff>47625</xdr:colOff>
                    <xdr:row>71</xdr:row>
                    <xdr:rowOff>9525</xdr:rowOff>
                  </from>
                  <to>
                    <xdr:col>3</xdr:col>
                    <xdr:colOff>257175</xdr:colOff>
                    <xdr:row>71</xdr:row>
                    <xdr:rowOff>171450</xdr:rowOff>
                  </to>
                </anchor>
              </controlPr>
            </control>
          </mc:Choice>
        </mc:AlternateContent>
        <mc:AlternateContent xmlns:mc="http://schemas.openxmlformats.org/markup-compatibility/2006">
          <mc:Choice Requires="x14">
            <control shapeId="5190" r:id="rId72" name="Option Button 70">
              <controlPr locked="0" defaultSize="0" autoFill="0" autoLine="0" autoPict="0">
                <anchor moveWithCells="1">
                  <from>
                    <xdr:col>3</xdr:col>
                    <xdr:colOff>47625</xdr:colOff>
                    <xdr:row>72</xdr:row>
                    <xdr:rowOff>9525</xdr:rowOff>
                  </from>
                  <to>
                    <xdr:col>3</xdr:col>
                    <xdr:colOff>257175</xdr:colOff>
                    <xdr:row>72</xdr:row>
                    <xdr:rowOff>171450</xdr:rowOff>
                  </to>
                </anchor>
              </controlPr>
            </control>
          </mc:Choice>
        </mc:AlternateContent>
        <mc:AlternateContent xmlns:mc="http://schemas.openxmlformats.org/markup-compatibility/2006">
          <mc:Choice Requires="x14">
            <control shapeId="5191" r:id="rId73" name="Option Button 71">
              <controlPr locked="0" defaultSize="0" autoFill="0" autoLine="0" autoPict="0">
                <anchor moveWithCells="1">
                  <from>
                    <xdr:col>3</xdr:col>
                    <xdr:colOff>47625</xdr:colOff>
                    <xdr:row>73</xdr:row>
                    <xdr:rowOff>9525</xdr:rowOff>
                  </from>
                  <to>
                    <xdr:col>3</xdr:col>
                    <xdr:colOff>257175</xdr:colOff>
                    <xdr:row>73</xdr:row>
                    <xdr:rowOff>171450</xdr:rowOff>
                  </to>
                </anchor>
              </controlPr>
            </control>
          </mc:Choice>
        </mc:AlternateContent>
        <mc:AlternateContent xmlns:mc="http://schemas.openxmlformats.org/markup-compatibility/2006">
          <mc:Choice Requires="x14">
            <control shapeId="5192" r:id="rId74" name="Option Button 72">
              <controlPr locked="0" defaultSize="0" autoFill="0" autoLine="0" autoPict="0">
                <anchor moveWithCells="1">
                  <from>
                    <xdr:col>3</xdr:col>
                    <xdr:colOff>47625</xdr:colOff>
                    <xdr:row>74</xdr:row>
                    <xdr:rowOff>9525</xdr:rowOff>
                  </from>
                  <to>
                    <xdr:col>3</xdr:col>
                    <xdr:colOff>257175</xdr:colOff>
                    <xdr:row>74</xdr:row>
                    <xdr:rowOff>171450</xdr:rowOff>
                  </to>
                </anchor>
              </controlPr>
            </control>
          </mc:Choice>
        </mc:AlternateContent>
        <mc:AlternateContent xmlns:mc="http://schemas.openxmlformats.org/markup-compatibility/2006">
          <mc:Choice Requires="x14">
            <control shapeId="5193" r:id="rId75" name="Option Button 73">
              <controlPr locked="0" defaultSize="0" autoFill="0" autoLine="0" autoPict="0">
                <anchor moveWithCells="1">
                  <from>
                    <xdr:col>3</xdr:col>
                    <xdr:colOff>47625</xdr:colOff>
                    <xdr:row>75</xdr:row>
                    <xdr:rowOff>9525</xdr:rowOff>
                  </from>
                  <to>
                    <xdr:col>3</xdr:col>
                    <xdr:colOff>257175</xdr:colOff>
                    <xdr:row>75</xdr:row>
                    <xdr:rowOff>171450</xdr:rowOff>
                  </to>
                </anchor>
              </controlPr>
            </control>
          </mc:Choice>
        </mc:AlternateContent>
        <mc:AlternateContent xmlns:mc="http://schemas.openxmlformats.org/markup-compatibility/2006">
          <mc:Choice Requires="x14">
            <control shapeId="5194" r:id="rId76" name="Option Button 74">
              <controlPr locked="0" defaultSize="0" autoFill="0" autoLine="0" autoPict="0">
                <anchor moveWithCells="1">
                  <from>
                    <xdr:col>3</xdr:col>
                    <xdr:colOff>47625</xdr:colOff>
                    <xdr:row>76</xdr:row>
                    <xdr:rowOff>9525</xdr:rowOff>
                  </from>
                  <to>
                    <xdr:col>3</xdr:col>
                    <xdr:colOff>257175</xdr:colOff>
                    <xdr:row>76</xdr:row>
                    <xdr:rowOff>171450</xdr:rowOff>
                  </to>
                </anchor>
              </controlPr>
            </control>
          </mc:Choice>
        </mc:AlternateContent>
        <mc:AlternateContent xmlns:mc="http://schemas.openxmlformats.org/markup-compatibility/2006">
          <mc:Choice Requires="x14">
            <control shapeId="5195" r:id="rId77" name="Option Button 75">
              <controlPr locked="0" defaultSize="0" autoFill="0" autoLine="0" autoPict="0">
                <anchor moveWithCells="1">
                  <from>
                    <xdr:col>3</xdr:col>
                    <xdr:colOff>47625</xdr:colOff>
                    <xdr:row>77</xdr:row>
                    <xdr:rowOff>9525</xdr:rowOff>
                  </from>
                  <to>
                    <xdr:col>3</xdr:col>
                    <xdr:colOff>257175</xdr:colOff>
                    <xdr:row>77</xdr:row>
                    <xdr:rowOff>171450</xdr:rowOff>
                  </to>
                </anchor>
              </controlPr>
            </control>
          </mc:Choice>
        </mc:AlternateContent>
        <mc:AlternateContent xmlns:mc="http://schemas.openxmlformats.org/markup-compatibility/2006">
          <mc:Choice Requires="x14">
            <control shapeId="5196" r:id="rId78" name="Option Button 76">
              <controlPr locked="0" defaultSize="0" autoFill="0" autoLine="0" autoPict="0">
                <anchor moveWithCells="1">
                  <from>
                    <xdr:col>3</xdr:col>
                    <xdr:colOff>47625</xdr:colOff>
                    <xdr:row>78</xdr:row>
                    <xdr:rowOff>9525</xdr:rowOff>
                  </from>
                  <to>
                    <xdr:col>3</xdr:col>
                    <xdr:colOff>257175</xdr:colOff>
                    <xdr:row>78</xdr:row>
                    <xdr:rowOff>171450</xdr:rowOff>
                  </to>
                </anchor>
              </controlPr>
            </control>
          </mc:Choice>
        </mc:AlternateContent>
        <mc:AlternateContent xmlns:mc="http://schemas.openxmlformats.org/markup-compatibility/2006">
          <mc:Choice Requires="x14">
            <control shapeId="5197" r:id="rId79" name="Option Button 77">
              <controlPr locked="0" defaultSize="0" autoFill="0" autoLine="0" autoPict="0">
                <anchor moveWithCells="1">
                  <from>
                    <xdr:col>3</xdr:col>
                    <xdr:colOff>47625</xdr:colOff>
                    <xdr:row>79</xdr:row>
                    <xdr:rowOff>9525</xdr:rowOff>
                  </from>
                  <to>
                    <xdr:col>3</xdr:col>
                    <xdr:colOff>257175</xdr:colOff>
                    <xdr:row>79</xdr:row>
                    <xdr:rowOff>171450</xdr:rowOff>
                  </to>
                </anchor>
              </controlPr>
            </control>
          </mc:Choice>
        </mc:AlternateContent>
        <mc:AlternateContent xmlns:mc="http://schemas.openxmlformats.org/markup-compatibility/2006">
          <mc:Choice Requires="x14">
            <control shapeId="5198" r:id="rId80" name="Option Button 78">
              <controlPr locked="0" defaultSize="0" autoFill="0" autoLine="0" autoPict="0">
                <anchor moveWithCells="1">
                  <from>
                    <xdr:col>3</xdr:col>
                    <xdr:colOff>47625</xdr:colOff>
                    <xdr:row>80</xdr:row>
                    <xdr:rowOff>9525</xdr:rowOff>
                  </from>
                  <to>
                    <xdr:col>3</xdr:col>
                    <xdr:colOff>257175</xdr:colOff>
                    <xdr:row>80</xdr:row>
                    <xdr:rowOff>171450</xdr:rowOff>
                  </to>
                </anchor>
              </controlPr>
            </control>
          </mc:Choice>
        </mc:AlternateContent>
        <mc:AlternateContent xmlns:mc="http://schemas.openxmlformats.org/markup-compatibility/2006">
          <mc:Choice Requires="x14">
            <control shapeId="5199" r:id="rId81" name="Option Button 79">
              <controlPr locked="0" defaultSize="0" autoFill="0" autoLine="0" autoPict="0">
                <anchor moveWithCells="1">
                  <from>
                    <xdr:col>3</xdr:col>
                    <xdr:colOff>47625</xdr:colOff>
                    <xdr:row>81</xdr:row>
                    <xdr:rowOff>9525</xdr:rowOff>
                  </from>
                  <to>
                    <xdr:col>3</xdr:col>
                    <xdr:colOff>257175</xdr:colOff>
                    <xdr:row>81</xdr:row>
                    <xdr:rowOff>171450</xdr:rowOff>
                  </to>
                </anchor>
              </controlPr>
            </control>
          </mc:Choice>
        </mc:AlternateContent>
        <mc:AlternateContent xmlns:mc="http://schemas.openxmlformats.org/markup-compatibility/2006">
          <mc:Choice Requires="x14">
            <control shapeId="5200" r:id="rId82" name="Option Button 80">
              <controlPr locked="0" defaultSize="0" autoFill="0" autoLine="0" autoPict="0">
                <anchor moveWithCells="1">
                  <from>
                    <xdr:col>3</xdr:col>
                    <xdr:colOff>47625</xdr:colOff>
                    <xdr:row>82</xdr:row>
                    <xdr:rowOff>9525</xdr:rowOff>
                  </from>
                  <to>
                    <xdr:col>3</xdr:col>
                    <xdr:colOff>257175</xdr:colOff>
                    <xdr:row>82</xdr:row>
                    <xdr:rowOff>171450</xdr:rowOff>
                  </to>
                </anchor>
              </controlPr>
            </control>
          </mc:Choice>
        </mc:AlternateContent>
        <mc:AlternateContent xmlns:mc="http://schemas.openxmlformats.org/markup-compatibility/2006">
          <mc:Choice Requires="x14">
            <control shapeId="5201" r:id="rId83" name="Option Button 81">
              <controlPr locked="0" defaultSize="0" autoFill="0" autoLine="0" autoPict="0">
                <anchor moveWithCells="1">
                  <from>
                    <xdr:col>3</xdr:col>
                    <xdr:colOff>47625</xdr:colOff>
                    <xdr:row>83</xdr:row>
                    <xdr:rowOff>9525</xdr:rowOff>
                  </from>
                  <to>
                    <xdr:col>3</xdr:col>
                    <xdr:colOff>257175</xdr:colOff>
                    <xdr:row>83</xdr:row>
                    <xdr:rowOff>171450</xdr:rowOff>
                  </to>
                </anchor>
              </controlPr>
            </control>
          </mc:Choice>
        </mc:AlternateContent>
        <mc:AlternateContent xmlns:mc="http://schemas.openxmlformats.org/markup-compatibility/2006">
          <mc:Choice Requires="x14">
            <control shapeId="5202" r:id="rId84" name="Option Button 82">
              <controlPr locked="0" defaultSize="0" autoFill="0" autoLine="0" autoPict="0">
                <anchor moveWithCells="1">
                  <from>
                    <xdr:col>3</xdr:col>
                    <xdr:colOff>47625</xdr:colOff>
                    <xdr:row>84</xdr:row>
                    <xdr:rowOff>9525</xdr:rowOff>
                  </from>
                  <to>
                    <xdr:col>3</xdr:col>
                    <xdr:colOff>257175</xdr:colOff>
                    <xdr:row>84</xdr:row>
                    <xdr:rowOff>171450</xdr:rowOff>
                  </to>
                </anchor>
              </controlPr>
            </control>
          </mc:Choice>
        </mc:AlternateContent>
        <mc:AlternateContent xmlns:mc="http://schemas.openxmlformats.org/markup-compatibility/2006">
          <mc:Choice Requires="x14">
            <control shapeId="5203" r:id="rId85" name="Option Button 83">
              <controlPr locked="0" defaultSize="0" autoFill="0" autoLine="0" autoPict="0">
                <anchor moveWithCells="1">
                  <from>
                    <xdr:col>3</xdr:col>
                    <xdr:colOff>47625</xdr:colOff>
                    <xdr:row>85</xdr:row>
                    <xdr:rowOff>9525</xdr:rowOff>
                  </from>
                  <to>
                    <xdr:col>3</xdr:col>
                    <xdr:colOff>257175</xdr:colOff>
                    <xdr:row>85</xdr:row>
                    <xdr:rowOff>171450</xdr:rowOff>
                  </to>
                </anchor>
              </controlPr>
            </control>
          </mc:Choice>
        </mc:AlternateContent>
        <mc:AlternateContent xmlns:mc="http://schemas.openxmlformats.org/markup-compatibility/2006">
          <mc:Choice Requires="x14">
            <control shapeId="5204" r:id="rId86" name="Option Button 84">
              <controlPr locked="0" defaultSize="0" autoFill="0" autoLine="0" autoPict="0">
                <anchor moveWithCells="1">
                  <from>
                    <xdr:col>3</xdr:col>
                    <xdr:colOff>47625</xdr:colOff>
                    <xdr:row>86</xdr:row>
                    <xdr:rowOff>9525</xdr:rowOff>
                  </from>
                  <to>
                    <xdr:col>3</xdr:col>
                    <xdr:colOff>257175</xdr:colOff>
                    <xdr:row>86</xdr:row>
                    <xdr:rowOff>171450</xdr:rowOff>
                  </to>
                </anchor>
              </controlPr>
            </control>
          </mc:Choice>
        </mc:AlternateContent>
        <mc:AlternateContent xmlns:mc="http://schemas.openxmlformats.org/markup-compatibility/2006">
          <mc:Choice Requires="x14">
            <control shapeId="5205" r:id="rId87" name="Option Button 85">
              <controlPr locked="0" defaultSize="0" autoFill="0" autoLine="0" autoPict="0">
                <anchor moveWithCells="1">
                  <from>
                    <xdr:col>3</xdr:col>
                    <xdr:colOff>47625</xdr:colOff>
                    <xdr:row>87</xdr:row>
                    <xdr:rowOff>9525</xdr:rowOff>
                  </from>
                  <to>
                    <xdr:col>3</xdr:col>
                    <xdr:colOff>257175</xdr:colOff>
                    <xdr:row>87</xdr:row>
                    <xdr:rowOff>171450</xdr:rowOff>
                  </to>
                </anchor>
              </controlPr>
            </control>
          </mc:Choice>
        </mc:AlternateContent>
        <mc:AlternateContent xmlns:mc="http://schemas.openxmlformats.org/markup-compatibility/2006">
          <mc:Choice Requires="x14">
            <control shapeId="5206" r:id="rId88" name="Option Button 86">
              <controlPr locked="0" defaultSize="0" autoFill="0" autoLine="0" autoPict="0">
                <anchor moveWithCells="1">
                  <from>
                    <xdr:col>3</xdr:col>
                    <xdr:colOff>47625</xdr:colOff>
                    <xdr:row>88</xdr:row>
                    <xdr:rowOff>9525</xdr:rowOff>
                  </from>
                  <to>
                    <xdr:col>3</xdr:col>
                    <xdr:colOff>257175</xdr:colOff>
                    <xdr:row>88</xdr:row>
                    <xdr:rowOff>171450</xdr:rowOff>
                  </to>
                </anchor>
              </controlPr>
            </control>
          </mc:Choice>
        </mc:AlternateContent>
        <mc:AlternateContent xmlns:mc="http://schemas.openxmlformats.org/markup-compatibility/2006">
          <mc:Choice Requires="x14">
            <control shapeId="5207" r:id="rId89" name="Option Button 87">
              <controlPr locked="0" defaultSize="0" autoFill="0" autoLine="0" autoPict="0">
                <anchor moveWithCells="1">
                  <from>
                    <xdr:col>3</xdr:col>
                    <xdr:colOff>47625</xdr:colOff>
                    <xdr:row>89</xdr:row>
                    <xdr:rowOff>9525</xdr:rowOff>
                  </from>
                  <to>
                    <xdr:col>3</xdr:col>
                    <xdr:colOff>257175</xdr:colOff>
                    <xdr:row>89</xdr:row>
                    <xdr:rowOff>171450</xdr:rowOff>
                  </to>
                </anchor>
              </controlPr>
            </control>
          </mc:Choice>
        </mc:AlternateContent>
        <mc:AlternateContent xmlns:mc="http://schemas.openxmlformats.org/markup-compatibility/2006">
          <mc:Choice Requires="x14">
            <control shapeId="5208" r:id="rId90" name="Option Button 88">
              <controlPr locked="0" defaultSize="0" autoFill="0" autoLine="0" autoPict="0">
                <anchor moveWithCells="1">
                  <from>
                    <xdr:col>3</xdr:col>
                    <xdr:colOff>47625</xdr:colOff>
                    <xdr:row>90</xdr:row>
                    <xdr:rowOff>9525</xdr:rowOff>
                  </from>
                  <to>
                    <xdr:col>3</xdr:col>
                    <xdr:colOff>257175</xdr:colOff>
                    <xdr:row>90</xdr:row>
                    <xdr:rowOff>171450</xdr:rowOff>
                  </to>
                </anchor>
              </controlPr>
            </control>
          </mc:Choice>
        </mc:AlternateContent>
        <mc:AlternateContent xmlns:mc="http://schemas.openxmlformats.org/markup-compatibility/2006">
          <mc:Choice Requires="x14">
            <control shapeId="5209" r:id="rId91" name="Option Button 89">
              <controlPr locked="0" defaultSize="0" autoFill="0" autoLine="0" autoPict="0">
                <anchor moveWithCells="1">
                  <from>
                    <xdr:col>3</xdr:col>
                    <xdr:colOff>47625</xdr:colOff>
                    <xdr:row>91</xdr:row>
                    <xdr:rowOff>9525</xdr:rowOff>
                  </from>
                  <to>
                    <xdr:col>3</xdr:col>
                    <xdr:colOff>257175</xdr:colOff>
                    <xdr:row>91</xdr:row>
                    <xdr:rowOff>171450</xdr:rowOff>
                  </to>
                </anchor>
              </controlPr>
            </control>
          </mc:Choice>
        </mc:AlternateContent>
        <mc:AlternateContent xmlns:mc="http://schemas.openxmlformats.org/markup-compatibility/2006">
          <mc:Choice Requires="x14">
            <control shapeId="5210" r:id="rId92" name="Option Button 90">
              <controlPr locked="0" defaultSize="0" autoFill="0" autoLine="0" autoPict="0">
                <anchor moveWithCells="1">
                  <from>
                    <xdr:col>3</xdr:col>
                    <xdr:colOff>47625</xdr:colOff>
                    <xdr:row>92</xdr:row>
                    <xdr:rowOff>9525</xdr:rowOff>
                  </from>
                  <to>
                    <xdr:col>3</xdr:col>
                    <xdr:colOff>257175</xdr:colOff>
                    <xdr:row>92</xdr:row>
                    <xdr:rowOff>171450</xdr:rowOff>
                  </to>
                </anchor>
              </controlPr>
            </control>
          </mc:Choice>
        </mc:AlternateContent>
        <mc:AlternateContent xmlns:mc="http://schemas.openxmlformats.org/markup-compatibility/2006">
          <mc:Choice Requires="x14">
            <control shapeId="5211" r:id="rId93" name="Option Button 91">
              <controlPr locked="0" defaultSize="0" autoFill="0" autoLine="0" autoPict="0">
                <anchor moveWithCells="1">
                  <from>
                    <xdr:col>3</xdr:col>
                    <xdr:colOff>47625</xdr:colOff>
                    <xdr:row>93</xdr:row>
                    <xdr:rowOff>19050</xdr:rowOff>
                  </from>
                  <to>
                    <xdr:col>3</xdr:col>
                    <xdr:colOff>257175</xdr:colOff>
                    <xdr:row>94</xdr:row>
                    <xdr:rowOff>0</xdr:rowOff>
                  </to>
                </anchor>
              </controlPr>
            </control>
          </mc:Choice>
        </mc:AlternateContent>
        <mc:AlternateContent xmlns:mc="http://schemas.openxmlformats.org/markup-compatibility/2006">
          <mc:Choice Requires="x14">
            <control shapeId="5212" r:id="rId94" name="Option Button 92">
              <controlPr locked="0" defaultSize="0" autoFill="0" autoLine="0" autoPict="0">
                <anchor moveWithCells="1">
                  <from>
                    <xdr:col>3</xdr:col>
                    <xdr:colOff>47625</xdr:colOff>
                    <xdr:row>94</xdr:row>
                    <xdr:rowOff>9525</xdr:rowOff>
                  </from>
                  <to>
                    <xdr:col>3</xdr:col>
                    <xdr:colOff>257175</xdr:colOff>
                    <xdr:row>94</xdr:row>
                    <xdr:rowOff>171450</xdr:rowOff>
                  </to>
                </anchor>
              </controlPr>
            </control>
          </mc:Choice>
        </mc:AlternateContent>
        <mc:AlternateContent xmlns:mc="http://schemas.openxmlformats.org/markup-compatibility/2006">
          <mc:Choice Requires="x14">
            <control shapeId="5213" r:id="rId95" name="Option Button 93">
              <controlPr locked="0" defaultSize="0" autoFill="0" autoLine="0" autoPict="0">
                <anchor moveWithCells="1">
                  <from>
                    <xdr:col>3</xdr:col>
                    <xdr:colOff>47625</xdr:colOff>
                    <xdr:row>95</xdr:row>
                    <xdr:rowOff>9525</xdr:rowOff>
                  </from>
                  <to>
                    <xdr:col>3</xdr:col>
                    <xdr:colOff>257175</xdr:colOff>
                    <xdr:row>95</xdr:row>
                    <xdr:rowOff>171450</xdr:rowOff>
                  </to>
                </anchor>
              </controlPr>
            </control>
          </mc:Choice>
        </mc:AlternateContent>
        <mc:AlternateContent xmlns:mc="http://schemas.openxmlformats.org/markup-compatibility/2006">
          <mc:Choice Requires="x14">
            <control shapeId="5214" r:id="rId96" name="Option Button 94">
              <controlPr locked="0" defaultSize="0" autoFill="0" autoLine="0" autoPict="0">
                <anchor moveWithCells="1">
                  <from>
                    <xdr:col>3</xdr:col>
                    <xdr:colOff>47625</xdr:colOff>
                    <xdr:row>96</xdr:row>
                    <xdr:rowOff>9525</xdr:rowOff>
                  </from>
                  <to>
                    <xdr:col>3</xdr:col>
                    <xdr:colOff>257175</xdr:colOff>
                    <xdr:row>96</xdr:row>
                    <xdr:rowOff>171450</xdr:rowOff>
                  </to>
                </anchor>
              </controlPr>
            </control>
          </mc:Choice>
        </mc:AlternateContent>
        <mc:AlternateContent xmlns:mc="http://schemas.openxmlformats.org/markup-compatibility/2006">
          <mc:Choice Requires="x14">
            <control shapeId="5215" r:id="rId97" name="Option Button 95">
              <controlPr locked="0" defaultSize="0" autoFill="0" autoLine="0" autoPict="0">
                <anchor moveWithCells="1">
                  <from>
                    <xdr:col>3</xdr:col>
                    <xdr:colOff>47625</xdr:colOff>
                    <xdr:row>97</xdr:row>
                    <xdr:rowOff>9525</xdr:rowOff>
                  </from>
                  <to>
                    <xdr:col>3</xdr:col>
                    <xdr:colOff>257175</xdr:colOff>
                    <xdr:row>97</xdr:row>
                    <xdr:rowOff>171450</xdr:rowOff>
                  </to>
                </anchor>
              </controlPr>
            </control>
          </mc:Choice>
        </mc:AlternateContent>
        <mc:AlternateContent xmlns:mc="http://schemas.openxmlformats.org/markup-compatibility/2006">
          <mc:Choice Requires="x14">
            <control shapeId="5216" r:id="rId98" name="Option Button 96">
              <controlPr locked="0" defaultSize="0" autoFill="0" autoLine="0" autoPict="0">
                <anchor moveWithCells="1">
                  <from>
                    <xdr:col>3</xdr:col>
                    <xdr:colOff>47625</xdr:colOff>
                    <xdr:row>98</xdr:row>
                    <xdr:rowOff>9525</xdr:rowOff>
                  </from>
                  <to>
                    <xdr:col>3</xdr:col>
                    <xdr:colOff>257175</xdr:colOff>
                    <xdr:row>98</xdr:row>
                    <xdr:rowOff>171450</xdr:rowOff>
                  </to>
                </anchor>
              </controlPr>
            </control>
          </mc:Choice>
        </mc:AlternateContent>
        <mc:AlternateContent xmlns:mc="http://schemas.openxmlformats.org/markup-compatibility/2006">
          <mc:Choice Requires="x14">
            <control shapeId="5217" r:id="rId99" name="Option Button 97">
              <controlPr locked="0" defaultSize="0" autoFill="0" autoLine="0" autoPict="0">
                <anchor moveWithCells="1">
                  <from>
                    <xdr:col>3</xdr:col>
                    <xdr:colOff>47625</xdr:colOff>
                    <xdr:row>99</xdr:row>
                    <xdr:rowOff>9525</xdr:rowOff>
                  </from>
                  <to>
                    <xdr:col>3</xdr:col>
                    <xdr:colOff>257175</xdr:colOff>
                    <xdr:row>99</xdr:row>
                    <xdr:rowOff>171450</xdr:rowOff>
                  </to>
                </anchor>
              </controlPr>
            </control>
          </mc:Choice>
        </mc:AlternateContent>
        <mc:AlternateContent xmlns:mc="http://schemas.openxmlformats.org/markup-compatibility/2006">
          <mc:Choice Requires="x14">
            <control shapeId="5218" r:id="rId100" name="Option Button 98">
              <controlPr locked="0" defaultSize="0" autoFill="0" autoLine="0" autoPict="0">
                <anchor moveWithCells="1">
                  <from>
                    <xdr:col>3</xdr:col>
                    <xdr:colOff>47625</xdr:colOff>
                    <xdr:row>100</xdr:row>
                    <xdr:rowOff>9525</xdr:rowOff>
                  </from>
                  <to>
                    <xdr:col>3</xdr:col>
                    <xdr:colOff>257175</xdr:colOff>
                    <xdr:row>100</xdr:row>
                    <xdr:rowOff>171450</xdr:rowOff>
                  </to>
                </anchor>
              </controlPr>
            </control>
          </mc:Choice>
        </mc:AlternateContent>
        <mc:AlternateContent xmlns:mc="http://schemas.openxmlformats.org/markup-compatibility/2006">
          <mc:Choice Requires="x14">
            <control shapeId="5219" r:id="rId101" name="Option Button 99">
              <controlPr locked="0" defaultSize="0" autoFill="0" autoLine="0" autoPict="0">
                <anchor moveWithCells="1">
                  <from>
                    <xdr:col>3</xdr:col>
                    <xdr:colOff>47625</xdr:colOff>
                    <xdr:row>101</xdr:row>
                    <xdr:rowOff>9525</xdr:rowOff>
                  </from>
                  <to>
                    <xdr:col>3</xdr:col>
                    <xdr:colOff>257175</xdr:colOff>
                    <xdr:row>101</xdr:row>
                    <xdr:rowOff>171450</xdr:rowOff>
                  </to>
                </anchor>
              </controlPr>
            </control>
          </mc:Choice>
        </mc:AlternateContent>
        <mc:AlternateContent xmlns:mc="http://schemas.openxmlformats.org/markup-compatibility/2006">
          <mc:Choice Requires="x14">
            <control shapeId="5220" r:id="rId102" name="Option Button 100">
              <controlPr locked="0" defaultSize="0" autoFill="0" autoLine="0" autoPict="0">
                <anchor moveWithCells="1">
                  <from>
                    <xdr:col>3</xdr:col>
                    <xdr:colOff>47625</xdr:colOff>
                    <xdr:row>102</xdr:row>
                    <xdr:rowOff>9525</xdr:rowOff>
                  </from>
                  <to>
                    <xdr:col>3</xdr:col>
                    <xdr:colOff>257175</xdr:colOff>
                    <xdr:row>102</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企業求人票 一般事務（Uターン者用）</vt:lpstr>
      <vt:lpstr>職業分類</vt:lpstr>
      <vt:lpstr>産業分類</vt:lpstr>
      <vt:lpstr>'企業求人票 一般事務（Uターン者用）'!Print_Area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h-yasuura</dc:creator>
  <cp:lastModifiedBy>st-kimura</cp:lastModifiedBy>
  <cp:lastPrinted>2024-08-22T07:35:31Z</cp:lastPrinted>
  <dcterms:created xsi:type="dcterms:W3CDTF">2013-09-05T00:00:50Z</dcterms:created>
  <dcterms:modified xsi:type="dcterms:W3CDTF">2024-11-29T01:58:27Z</dcterms:modified>
</cp:coreProperties>
</file>